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DMINISTRACIÓN 2024-2027\"/>
    </mc:Choice>
  </mc:AlternateContent>
  <xr:revisionPtr revIDLastSave="0" documentId="8_{D7780493-CEB6-460A-AD4D-288D96F7B448}" xr6:coauthVersionLast="47" xr6:coauthVersionMax="47" xr10:uidLastSave="{00000000-0000-0000-0000-000000000000}"/>
  <bookViews>
    <workbookView xWindow="-120" yWindow="-120" windowWidth="29040" windowHeight="15840" firstSheet="14" activeTab="14" xr2:uid="{00000000-000D-0000-FFFF-FFFF00000000}"/>
  </bookViews>
  <sheets>
    <sheet name="Ene 15" sheetId="1" r:id="rId1"/>
    <sheet name="Ene 25" sheetId="2" r:id="rId2"/>
    <sheet name="Ene 35" sheetId="3" r:id="rId3"/>
    <sheet name="Ene 45" sheetId="4" r:id="rId4"/>
    <sheet name="Ene 55 Feb 15" sheetId="5" r:id="rId5"/>
    <sheet name="Feb 25" sheetId="6" r:id="rId6"/>
    <sheet name="Feb 35" sheetId="7" r:id="rId7"/>
    <sheet name="Feb 45" sheetId="8" r:id="rId8"/>
    <sheet name="Feb 55 Mar 15" sheetId="9" r:id="rId9"/>
    <sheet name="Mar 25" sheetId="10" r:id="rId10"/>
    <sheet name="Mar 35" sheetId="11" r:id="rId11"/>
    <sheet name="Mar 45" sheetId="12" r:id="rId12"/>
    <sheet name="Mar 55 Abr 15" sheetId="13" r:id="rId13"/>
    <sheet name="ABRIL" sheetId="16" r:id="rId14"/>
    <sheet name="Enero" sheetId="36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3" l="1"/>
  <c r="G4" i="13"/>
  <c r="E4" i="13"/>
  <c r="I3" i="13"/>
  <c r="H3" i="13"/>
  <c r="H4" i="13" s="1"/>
  <c r="G3" i="13"/>
  <c r="F3" i="13"/>
  <c r="F4" i="13" s="1"/>
  <c r="E3" i="13"/>
  <c r="D3" i="13"/>
  <c r="D4" i="13" s="1"/>
  <c r="C3" i="13"/>
  <c r="C4" i="13" s="1"/>
  <c r="G4" i="12"/>
  <c r="E4" i="12"/>
  <c r="C4" i="12"/>
  <c r="I3" i="12"/>
  <c r="I4" i="12" s="1"/>
  <c r="H3" i="12"/>
  <c r="H4" i="12" s="1"/>
  <c r="G3" i="12"/>
  <c r="F3" i="12"/>
  <c r="F4" i="12" s="1"/>
  <c r="E3" i="12"/>
  <c r="D3" i="12"/>
  <c r="D4" i="12" s="1"/>
  <c r="C3" i="12"/>
  <c r="I4" i="11"/>
  <c r="E4" i="11"/>
  <c r="C4" i="11"/>
  <c r="I3" i="11"/>
  <c r="H3" i="11"/>
  <c r="H4" i="11" s="1"/>
  <c r="G3" i="11"/>
  <c r="G4" i="11" s="1"/>
  <c r="F3" i="11"/>
  <c r="F4" i="11" s="1"/>
  <c r="E3" i="11"/>
  <c r="D3" i="11"/>
  <c r="D4" i="11" s="1"/>
  <c r="C3" i="11"/>
  <c r="I4" i="10"/>
  <c r="G4" i="10"/>
  <c r="C4" i="10"/>
  <c r="I3" i="10"/>
  <c r="H3" i="10"/>
  <c r="H4" i="10" s="1"/>
  <c r="G3" i="10"/>
  <c r="F3" i="10"/>
  <c r="F4" i="10" s="1"/>
  <c r="E3" i="10"/>
  <c r="E4" i="10" s="1"/>
  <c r="D3" i="10"/>
  <c r="D4" i="10" s="1"/>
  <c r="C3" i="10"/>
  <c r="I4" i="9"/>
  <c r="G4" i="9"/>
  <c r="E4" i="9"/>
  <c r="I3" i="9"/>
  <c r="H3" i="9"/>
  <c r="H4" i="9" s="1"/>
  <c r="G3" i="9"/>
  <c r="F3" i="9"/>
  <c r="F4" i="9" s="1"/>
  <c r="E3" i="9"/>
  <c r="D3" i="9"/>
  <c r="D4" i="9" s="1"/>
  <c r="C3" i="9"/>
  <c r="C4" i="9" s="1"/>
  <c r="G4" i="8"/>
  <c r="E4" i="8"/>
  <c r="C4" i="8"/>
  <c r="I3" i="8"/>
  <c r="I4" i="8" s="1"/>
  <c r="H3" i="8"/>
  <c r="H4" i="8" s="1"/>
  <c r="G3" i="8"/>
  <c r="F3" i="8"/>
  <c r="F4" i="8" s="1"/>
  <c r="E3" i="8"/>
  <c r="D3" i="8"/>
  <c r="D4" i="8" s="1"/>
  <c r="C3" i="8"/>
  <c r="I3" i="7"/>
  <c r="I4" i="7" s="1"/>
  <c r="H3" i="7"/>
  <c r="H4" i="7" s="1"/>
  <c r="G3" i="7"/>
  <c r="G4" i="7" s="1"/>
  <c r="F3" i="7"/>
  <c r="F4" i="7" s="1"/>
  <c r="E3" i="7"/>
  <c r="E4" i="7" s="1"/>
  <c r="D3" i="7"/>
  <c r="D4" i="7" s="1"/>
  <c r="C3" i="7"/>
  <c r="C4" i="7" s="1"/>
  <c r="I4" i="6"/>
  <c r="G4" i="6"/>
  <c r="C4" i="6"/>
  <c r="I3" i="6"/>
  <c r="H3" i="6"/>
  <c r="H4" i="6" s="1"/>
  <c r="G3" i="6"/>
  <c r="F3" i="6"/>
  <c r="F4" i="6" s="1"/>
  <c r="E3" i="6"/>
  <c r="E4" i="6" s="1"/>
  <c r="D3" i="6"/>
  <c r="D4" i="6" s="1"/>
  <c r="C3" i="6"/>
  <c r="I4" i="5"/>
  <c r="G4" i="5"/>
  <c r="E4" i="5"/>
  <c r="I3" i="5"/>
  <c r="H3" i="5"/>
  <c r="H4" i="5" s="1"/>
  <c r="G3" i="5"/>
  <c r="F3" i="5"/>
  <c r="F4" i="5" s="1"/>
  <c r="E3" i="5"/>
  <c r="D3" i="5"/>
  <c r="D4" i="5" s="1"/>
  <c r="C3" i="5"/>
  <c r="C4" i="5" s="1"/>
  <c r="G4" i="4"/>
  <c r="E4" i="4"/>
  <c r="C4" i="4"/>
  <c r="I3" i="4"/>
  <c r="I4" i="4" s="1"/>
  <c r="H3" i="4"/>
  <c r="H4" i="4" s="1"/>
  <c r="G3" i="4"/>
  <c r="F3" i="4"/>
  <c r="F4" i="4" s="1"/>
  <c r="E3" i="4"/>
  <c r="D3" i="4"/>
  <c r="D4" i="4" s="1"/>
  <c r="C3" i="4"/>
  <c r="I4" i="3"/>
  <c r="E4" i="3"/>
  <c r="C4" i="3"/>
  <c r="I3" i="3"/>
  <c r="H3" i="3"/>
  <c r="H4" i="3" s="1"/>
  <c r="G3" i="3"/>
  <c r="G4" i="3" s="1"/>
  <c r="F3" i="3"/>
  <c r="F4" i="3" s="1"/>
  <c r="E3" i="3"/>
  <c r="D3" i="3"/>
  <c r="D4" i="3" s="1"/>
  <c r="C3" i="3"/>
  <c r="I4" i="2"/>
  <c r="G4" i="2"/>
  <c r="C4" i="2"/>
  <c r="I3" i="2"/>
  <c r="H3" i="2"/>
  <c r="H4" i="2" s="1"/>
  <c r="G3" i="2"/>
  <c r="F3" i="2"/>
  <c r="F4" i="2" s="1"/>
  <c r="E3" i="2"/>
  <c r="E4" i="2" s="1"/>
  <c r="D3" i="2"/>
  <c r="D4" i="2" s="1"/>
  <c r="C3" i="2"/>
  <c r="I4" i="1"/>
  <c r="G4" i="1"/>
  <c r="E4" i="1"/>
  <c r="I3" i="1"/>
  <c r="H3" i="1"/>
  <c r="H4" i="1" s="1"/>
  <c r="G3" i="1"/>
  <c r="F3" i="1"/>
  <c r="F4" i="1" s="1"/>
  <c r="E3" i="1"/>
  <c r="D3" i="1"/>
  <c r="D4" i="1" s="1"/>
  <c r="C3" i="1"/>
  <c r="C4" i="1" s="1"/>
</calcChain>
</file>

<file path=xl/sharedStrings.xml><?xml version="1.0" encoding="utf-8"?>
<sst xmlns="http://schemas.openxmlformats.org/spreadsheetml/2006/main" count="357" uniqueCount="184">
  <si>
    <t xml:space="preserve">
PLANIFICACIÓN DIARIA</t>
  </si>
  <si>
    <t xml:space="preserve">Semana del:
</t>
  </si>
  <si>
    <t>Introduce la fecha de inicio en la celda C2. Las filas 3 y 4 se actualizan automáticamente con las fechas y los días de la semana correctos.</t>
  </si>
  <si>
    <t>DIA</t>
  </si>
  <si>
    <t xml:space="preserve">TRASLADO A CJM CON ARISAI </t>
  </si>
  <si>
    <t>DE</t>
  </si>
  <si>
    <t>ASUETO</t>
  </si>
  <si>
    <t>NOTAS</t>
  </si>
  <si>
    <t>TAREAS</t>
  </si>
  <si>
    <r>
      <rPr>
        <sz val="10"/>
        <color rgb="FF000000"/>
        <rFont val="Roboto"/>
      </rPr>
      <t xml:space="preserve">(426/ Desarrollo Económico) Sesion de Instalación del Comité del Programa Social "Hecho a mano" a celebrarse en la Capilla del Museo Pantaleón Panduro, dicha Sesión será presidida por la Lcda. Mirna Citlalli Amaya, Asisten </t>
    </r>
    <r>
      <rPr>
        <b/>
        <sz val="10"/>
        <color rgb="FF000000"/>
        <rFont val="Roboto"/>
      </rPr>
      <t>Izeth, Adriana y Judith.</t>
    </r>
  </si>
  <si>
    <r>
      <rPr>
        <sz val="10"/>
        <color rgb="FF000000"/>
        <rFont val="Roboto"/>
      </rPr>
      <t xml:space="preserve">(427/Desarrollo Económico) Sesion de Instalación del Comité del Programa Social "Becas para Estancias Infantiles" a celebrarse en la Capilla del Museo Pantaleón Panduro, dicha Sesión será presidida por la Lcda. Mirna Citlalli Amaya, </t>
    </r>
    <r>
      <rPr>
        <b/>
        <sz val="10"/>
        <color rgb="FF000000"/>
        <rFont val="Roboto"/>
      </rPr>
      <t>Izeth, Adriana, Judith</t>
    </r>
    <r>
      <rPr>
        <sz val="10"/>
        <color rgb="FF000000"/>
        <rFont val="Roboto"/>
      </rPr>
      <t>.</t>
    </r>
  </si>
  <si>
    <t>(768/Capacitación y Desarrolloo Humano) Invitación este próximo lunes 8 de enero se impartirá la conferencia “Derecho a la Salud”. Este evento tendrá lugar en el Cineforo del Centro Cultural El Refugio, ubicado en la calle Donato Guerra # 160, Col. Centro de San Pedro Tlaquepaque, de 10 a 12 horas.</t>
  </si>
  <si>
    <t xml:space="preserve"> </t>
  </si>
  <si>
    <t xml:space="preserve">REUNIÓN COMISARIA Y ASUNTOS INTERNOS CON DINORA- ASISTE YAREMI Y ALEJANDRO PARA CURSO DE FORTALECIMIENTO DE HABILIDADES PERSONAL OPERATIVO - SOLICITAMOS TRASLADO </t>
  </si>
  <si>
    <t xml:space="preserve">TRASLADO A BUFETES JURIDICOS DE UDG CON KARLA </t>
  </si>
  <si>
    <r>
      <rPr>
        <sz val="10"/>
        <color rgb="FF000000"/>
        <rFont val="Roboto"/>
      </rPr>
      <t xml:space="preserve">(Desarrollo Económico) Sesion de Instalación del Comité del Programa Social "Paso a paso por la Niñez de Tlaquepaque" a celebrarse en la Capilla del Museo Pantaleón Panduro, dicha Sesión será presidida por la Lcda. Mirna Citlalli Amaya, </t>
    </r>
    <r>
      <rPr>
        <b/>
        <sz val="10"/>
        <color rgb="FF000000"/>
        <rFont val="Roboto"/>
      </rPr>
      <t>Izeth, Adriana, Judith</t>
    </r>
    <r>
      <rPr>
        <sz val="10"/>
        <color rgb="FF000000"/>
        <rFont val="Roboto"/>
      </rPr>
      <t>.</t>
    </r>
  </si>
  <si>
    <t>(Watssap Agenda) Reunión Virtual de CDM, con Izeth</t>
  </si>
  <si>
    <t>TRASLADO AL MATERNO INFANTIL CON MA.ELENA</t>
  </si>
  <si>
    <t>(Yaremi/Capacitación) Inauguración de la capacitación, Instituto de capacitación policial, acude Izeth, Fer, Alejo y Yare.</t>
  </si>
  <si>
    <t>OPERATIVO DE LIMPIEZA EN LA COLONIA HACIENDA DE SAN MARTIN.</t>
  </si>
  <si>
    <t xml:space="preserve">¨Mesa de Paz¨, Comisaria de Tlajomulco, acude Edith. </t>
  </si>
  <si>
    <t>CARAVANA DE LA SALUD EN COLONIA HACIENDA DE SAN MARTIN</t>
  </si>
  <si>
    <t>CAPACITACIÓN POLICIAL PROTOCOLO ACTUACIÓN- 9:00-11:00, ASISTEN YAREMI Y ALEJANDRO.</t>
  </si>
  <si>
    <t xml:space="preserve">TRASLADO A CJM CON KARLA </t>
  </si>
  <si>
    <t>(YAREMI/CAPACITACIÓN) MESA DE TRABAJO PROTOCOLO DE ACOSO Y HOSTIGAMIENTO SEXUAL EN EL IMMIST, ASISTE IZETH</t>
  </si>
  <si>
    <t>(Oficio 1070/Dif) Sesión de Instalación del comité técnico del Programa Social Tlaquepaque Alimenta, en las instalaciones de la Sala de Ex presidentes</t>
  </si>
  <si>
    <t>VERIFICACIÓN RENAULT EN NIÑOS HEROES 720.</t>
  </si>
  <si>
    <t>REUNIÓN PLANEACIÓN DEL EVENTO "HASTA LAS ESTRELLAS" CON DIRECIÓN EN EL IMMIST</t>
  </si>
  <si>
    <t>(Oficio 773/ Capacitación y Desarrollo Humano) Conferencia ¨Interes Superior de la Niñez¨, en el Cineforo del Centro Cultural El Refugio, Asiste Karla</t>
  </si>
  <si>
    <t>(Oficio 1643/ Construcción) Sesión de Instalación del Comité Técnico del programa social: “Te Queremos con Talento”, la cual tendrá lugar en Construcción de la Comunidad</t>
  </si>
  <si>
    <t>CAPACITACIÓN POLICIAL PROTOCOLO DE ACTUACIÓN DE 11:00 A 13:00 HORAS, ASISTEN Alejo y Yaremi.</t>
  </si>
  <si>
    <t>(Oficio 1649/ Construcción) Sesión de Instalación del Comité Técnico del programa social: “Te Queremos Familia”, la cual tendrá lugar en Construcción de la Comunidad a las 11:10 am.</t>
  </si>
  <si>
    <t>(Oficio 1658/ Construcción) Sesión de Instalación del Comité Técnico del programa social: “Queremos Cuidarte”, la cual tendrá lugar en Construcción de la Comunidad a las 11:20 am</t>
  </si>
  <si>
    <t>(Oficio 16648/ Construcción) Sesión de instalación del Comité Técnico del programa social: “Te Queremos Jefa”, la cual tendrá lugar a las 11:30 horas en Construcción de la Comunidad.</t>
  </si>
  <si>
    <t>(Circular 167/Prevención Social del Delito) Evento denominado “La carrera policial, como una travesía de desafíos y triunfos”, en las instalaciones del Cineforo del Centro Cultural El Refugio en un horario de las 09:00 a las 13:30 horas.</t>
  </si>
  <si>
    <t>CAPACITACIÓN POLICIAL PROTOCOLO ACTUACIÓN DE 10:00 A 12:00 HORAS, ASISTEN AlLEJANDRO Y AURORA.</t>
  </si>
  <si>
    <t>(Watssap Agenda/ Yaremi) Aperture de bienvenida a los círculos de mujeres en IMMIST, Asiste Izeth</t>
  </si>
  <si>
    <t>Mesa de Trabajo con Mara y Fer para acordar ruta de comunicación e impresos .</t>
  </si>
  <si>
    <t>CIRCULO DE MUJERES EN IMMIST</t>
  </si>
  <si>
    <t>Reunión con LAVARTEX EN IMMIST, Asiste Aurora , Yaremi y Fer</t>
  </si>
  <si>
    <t xml:space="preserve">Mesa de trabajo Bibliotecas, Premio nacional de la ceramica, Cultura, Academia Municipal, Medio Ambiente, IMJUVET, Servicios Especiales en IMMIST, Asiste izeth, Aurora, Fer </t>
  </si>
  <si>
    <t>Scauting Bosque Urbano con Servicios Especiales, Asiste Yaremi, Aurora Fernanda</t>
  </si>
  <si>
    <t>(Yaremi/Agenda Capacitación) Grupo de enfoque con la Dra. Macarena del Colegio de Jalisco en IMMIST- Participan: Arisai  Edith, Laura, Yaremi , Aurora, Izeth</t>
  </si>
  <si>
    <t>(Agenda / Capacitación Immist) Reunión iniciativa privada Hasta las Estrellas. por zoom, Asiste Yaremi</t>
  </si>
  <si>
    <t>(Yaremi/Agenda Capacitación) Grupo de enfoque con la Dra. Macarena del Colegio de Jalisco en IMMIST- Participan: Ma. Elena, Edith, Laura, Yaremi , Aurora, Izeth</t>
  </si>
  <si>
    <t>TRASLADO A CJM Y CIUDAD NIÑEZ CON ARISAI</t>
  </si>
  <si>
    <t>Intituto policial se 12:30 a 15:00, Asiste olga, adriana</t>
  </si>
  <si>
    <t>(Agenda Capacitación) Scouting a bosque urbano, Asiste Capacitación completa</t>
  </si>
  <si>
    <t>TRASLADO A CJM CON BELEN</t>
  </si>
  <si>
    <t>CAPACITACIÓN POLICIAL PROTOCOLO ACTUACIÓN DE 9:00 A 11:00 AM, ASISTE ALEJANDRO Y AURORA</t>
  </si>
  <si>
    <t>(Gabriela/Contabilidad) Llevar a Lorena al Archivo Municipal</t>
  </si>
  <si>
    <t>Mesa de Trabajo en IMMIST con Mara y Fernanda para acordar ruta de comunicación e impresos a las 9:30 am</t>
  </si>
  <si>
    <t>VERIFICACIÓN AVANZA EN NIÑOS HEROES 720.</t>
  </si>
  <si>
    <t>CIRCULO DE MUJERES EN CENTRO DE REHABILITACIÓN (CALLE INDEPENDENCIA 416, CENTRO TLAQUEPAQUE) ASISTE OLGA</t>
  </si>
  <si>
    <t>(Watsap/Agenda) Acompañar a la presidenta a Parque de la Victoria, Tema "CDM", Asiste Izeth</t>
  </si>
  <si>
    <t>TRASLADO A JUZGADOS MUNICIPAES CON BELEN</t>
  </si>
  <si>
    <t>(Agenda Immist/ Yaremi) Reunión con la asociación Maty (mujeres que capacitan a mujeres emprendedorasa), Asiste Izeth y Yaremi</t>
  </si>
  <si>
    <t>(Oficio 12/ Desarrollo Economico) Sesión Ordinaria programa " Hecho a Mano" en Desarrollo Económico</t>
  </si>
  <si>
    <t xml:space="preserve">(Yare) Scouting Bosque Urbano para Evento Hasta las Estrellas </t>
  </si>
  <si>
    <t>(Oficio 19/Desarrollo Economico) Sesión Ordinaria programa " Hecho a Mano" en Desarrollo Económico</t>
  </si>
  <si>
    <t>TRASLADO A CJM CON ABIGAIL</t>
  </si>
  <si>
    <t xml:space="preserve">CIRCULO DE MUJERES IMMIST -Tema: Violencia y plan de seguridad </t>
  </si>
  <si>
    <t>Scauting Bosque Urbano Alumbrado Yare- Adriana Raquel</t>
  </si>
  <si>
    <t>(ADRIAN MACIAS) CITA EN DIF CON LA LCDA.MARICHUY, ASISTE IZETH</t>
  </si>
  <si>
    <t>CIRCULO DE MUJERES IMMIST</t>
  </si>
  <si>
    <t>JUNTA DE GOBIERNO IMMIST EN SALA DE EXPRESIDENTES</t>
  </si>
  <si>
    <t>(Miguel) Evento protocolario de la Firma de Convenio de Colaboración con el ITEI Jalisco, Asisten Izeth, Miguel y Ahumada</t>
  </si>
  <si>
    <t>Hasta las estrellas</t>
  </si>
  <si>
    <t>8M</t>
  </si>
  <si>
    <t>(EDITH/POLITICAS IMMIST) REUNIÓN REGIONAL DE MESA DE PAZ EN IMMIST, ASISTEN LAURA E IZETH DE 8:00 A 11:00 AM</t>
  </si>
  <si>
    <t>CAPACITACIÓN A SERVIDORES PUBLICOS SOBRE "PROTOCOLO PARA PREVENIR, ATENDER Y SANCIONAR EL HOSTIGAMIENTO SEXUAL EN LA ADMINISTRACIÓN PUBLICA" EN CINE FORO, IMPARTEN ALEJANDRO- AURORA- PAOLA - YAREMI - LORENA</t>
  </si>
  <si>
    <t>JUNTA DE GOBIERNO INJUVET, SALA DE EXPRESIDENTES</t>
  </si>
  <si>
    <t xml:space="preserve">ENTREGA DE OFICIOS JUNTA DE GOBIERNO DEL IMMIST LORE Y MYRNA </t>
  </si>
  <si>
    <t>Junta de gabinete, en sala expresidentes.</t>
  </si>
  <si>
    <t>Tlaquepaque Alimenta sala de Expresidentes en la Presidencia Municipal de San Pedro Tlaquepaque</t>
  </si>
  <si>
    <t>Segunda Sesión Extraordinaria de la junta de gobierno , en sala de expresidentes.</t>
  </si>
  <si>
    <t>Charla en CUCBA, acude Karla.</t>
  </si>
  <si>
    <t>CIRCULO DE MUJERES CDR</t>
  </si>
  <si>
    <t>Reunión en secretaría a las 14:00 horas.</t>
  </si>
  <si>
    <t>JUNTA DE GOBIERNO COMUCAT, SALA DE EXPRESIDENTES.</t>
  </si>
  <si>
    <t>CAPACITACION COMASARIA, ACUDE AURORA</t>
  </si>
  <si>
    <t>Capacitación Declaraciones Situacion Patrimonial Capilla del Museo Pantaleón Panduro de 10:00 a 12:00 horas,</t>
  </si>
  <si>
    <t>CHARLA EMPRESA MODUMEX, TEMA SENSIBILIZACION- VIOLENCIA Y EMPODERAMIENTO, ACUDEN FER Y YARE.</t>
  </si>
  <si>
    <t>circular. 875 Capacitacion Protocolo Servicio Hacia las personas con discapacidad 10:00 a 12:00, en el cine foro, acude Olga.</t>
  </si>
  <si>
    <t>SALA DE CABILDO, REUNION, AVANCES DEL CALENDARIO DEL PROCESO DE INTERVENCION</t>
  </si>
  <si>
    <t>Brigada Violeta: parque Lineal de las Juntas de 9:30 a 15:00, acuden Ari, Ma. Elena y Ahumada.</t>
  </si>
  <si>
    <t>Junta de Trabajo Comisaria, Proteccion civil, Servicios Medicos Immist Yare Izeth, Aurora, Alejo 10 AM</t>
  </si>
  <si>
    <t>Scauting Bosque Urbano Alumbrado Yare.</t>
  </si>
  <si>
    <t>TRASLADO A HOSPITAL MATERNO INFANTIL DE SAN MARTIN</t>
  </si>
  <si>
    <t>TRASLADO A DIF Y CJM</t>
  </si>
  <si>
    <t>Visita a Colegio Jean Piaget para la Invitacion al evento hasta las estrellas</t>
  </si>
  <si>
    <t>(Fernanda/Comunicaciones Immist) Salida a CUCBA para evento "Hasta las estrella", Asiste Victor, Fernanda, Alejandro y Mara</t>
  </si>
  <si>
    <t>Reunión Lavartex por Zoom, con Aurora y Laura</t>
  </si>
  <si>
    <t>TRASLADO A CONTRALORIA</t>
  </si>
  <si>
    <t>(Fernanda/Comunicaciones Immist) Salida a Continental para evento hasta las estrella, Victor, Fernanda, Alejandro</t>
  </si>
  <si>
    <t>TRASLADO A CJM</t>
  </si>
  <si>
    <t>CAPACITACIÓN POLICIAL EN COMISARIA TEMA "PROTOCOLO DE ACTUACIÓN" DE 9:30 A 12:30 HORAS</t>
  </si>
  <si>
    <t>Visita a Primaria Fco Silva R para Invitacion al evento hasta las estrellas ,</t>
  </si>
  <si>
    <t>Visita a Secundaria Nva España para Invitacion al evento hasta las estrellas</t>
  </si>
  <si>
    <t>Reunión general del Immist en DIRECCIÓN.</t>
  </si>
  <si>
    <t xml:space="preserve"> Entrevista de radio en el restaurante La Mata Tinta, Asite Izeth y Yaremi</t>
  </si>
  <si>
    <t>Reunión Personal IMMIST para Organización del evento "Hasta las Estrellas" .</t>
  </si>
  <si>
    <t>Reunión general del Immist en DIRECCIÓN “Urgente”</t>
  </si>
  <si>
    <t>(Comunicaciones/Fernanda) Junta de trabajo para el evento Hasta Las Estrellas con Laura Murillo, Asisten Mara, Alejandro, Victor y Fernanda</t>
  </si>
  <si>
    <t>(Edith/Politicas Immist) Reunión en Comisaria de Tlajomulco con Mesa de Paz Regional, Asiste Laura</t>
  </si>
  <si>
    <t>Protocolo de acosos y hostigamiento sexual AMP de 9:30 a 11:30 am, Asiste Alejandro y Yaremi</t>
  </si>
  <si>
    <t xml:space="preserve">(Agenda/Capacitación) Reunión staff (Todas las dependencias involucradas) hasta las estrellas en cineforo, Acude toda capacitación e Izeth </t>
  </si>
  <si>
    <t xml:space="preserve">capacitación de "Comunicación Asertiva de 10:00 a 12:00 horas en el CINEFORO del Centro Cultural El Refugio. </t>
  </si>
  <si>
    <t>12:30 a 3:00 acuden a Jardin Hidalgo: Fer, Mara y Victor, entrevistas 8M.</t>
  </si>
  <si>
    <t>reunión secretaria de ayuntamiento.</t>
  </si>
  <si>
    <t>El viernes 23 de febrero a las 10:30 am a la calle Santa Luisa 55, colonia Santa Margarita Zapopan, Mara, Victor y sho porfi, también para entrevista de 8M</t>
  </si>
  <si>
    <t xml:space="preserve">Jornada de Transparencia y rendicion de cuentas, acuden Lic. Miguel e Izeth , Centro culturral el refugio. </t>
  </si>
  <si>
    <t>Les convoco a reunión este lunes 26 de febrero a las 10 am en la sala de expresidentes, por favor confirmar su asistencia</t>
  </si>
  <si>
    <t>Reunión sala de cabildo 9:30, con regidora Alma Dolores Hurtado, acude Izeth, Yare y Edith.</t>
  </si>
  <si>
    <t>Visita a continental, acude Yare</t>
  </si>
  <si>
    <t>CIRCULO DE MUJERES IMMIST -Tema: Resiliencia y sororidad</t>
  </si>
  <si>
    <t>Cita en oficina Lcdo. Vicente Magaña, acude Izeth y Yare.</t>
  </si>
  <si>
    <t>Cita en oficina de Relaciones públicas, con Laura Peregrina., acude Izeth y Yare.</t>
  </si>
  <si>
    <t>Entrega de kits y playeras a Continental, acude Alejandro.</t>
  </si>
  <si>
    <t>SESION ORDINARIA ¨HECHO CON AMOR, 12:00 COORDINACION DE DESARROLLO ECONOMICO.</t>
  </si>
  <si>
    <t>SESION ORDINARIA ¨POR LO QUE MAS QUIERES¨, 12:30 COORDINACION DE DESARROLLO ECONOMICO.</t>
  </si>
  <si>
    <t>LUNES</t>
  </si>
  <si>
    <t xml:space="preserve">MARTES </t>
  </si>
  <si>
    <t>MIERCOLES</t>
  </si>
  <si>
    <t>JUEVES</t>
  </si>
  <si>
    <t xml:space="preserve">VIERNES </t>
  </si>
  <si>
    <t>SABADO</t>
  </si>
  <si>
    <t>DOMINGO</t>
  </si>
  <si>
    <t>Capacitacion Unidades de Genero Yare y equipo</t>
  </si>
  <si>
    <t>Conversatorio Documental Las Crucitas Cine Foro</t>
  </si>
  <si>
    <t>Carrera corre por tu salud Delegacion Santa Maria</t>
  </si>
  <si>
    <t xml:space="preserve">Capacitacion Becas Estancias Infantiles Cine Foro   </t>
  </si>
  <si>
    <t>Reunion Comusalme Comucat</t>
  </si>
  <si>
    <t>Programa Te queremos Familia.</t>
  </si>
  <si>
    <t>Programa queremos cuidarte.</t>
  </si>
  <si>
    <t>ProgramaTequeremos con Talento.</t>
  </si>
  <si>
    <t>Capacitacion Hecho con Amor.</t>
  </si>
  <si>
    <t>Junta Prevencion Social del delito.</t>
  </si>
  <si>
    <t>Capacitacion Becas Estancias Infantiles Cine Foro.</t>
  </si>
  <si>
    <t>Junta Salme Sala Expresidentes.</t>
  </si>
  <si>
    <t>Capacitacion Delitos Electorales Fiscalia Especializado Cine Foro.</t>
  </si>
  <si>
    <t>Reunion Gabinete Sala Expresidentes.</t>
  </si>
  <si>
    <t>Capacitacion Virtual  Transparencia.</t>
  </si>
  <si>
    <t>Junta Secretaria Ayuntamiento Cerro 4.</t>
  </si>
  <si>
    <t>Reunión con personal IMMIST</t>
  </si>
  <si>
    <t>Reunión personal con personal IMMIST</t>
  </si>
  <si>
    <t xml:space="preserve">Capacitación para personal </t>
  </si>
  <si>
    <t xml:space="preserve">visita a CDR </t>
  </si>
  <si>
    <t xml:space="preserve">Planeación Agenda Capacitación. </t>
  </si>
  <si>
    <t>visita a CDR</t>
  </si>
  <si>
    <t>Planeacion Agenda</t>
  </si>
  <si>
    <t>Capacitacion Perspectiva de Genero  Personal IMMIST</t>
  </si>
  <si>
    <t>Reunion Personal Mes Abril IMMIST</t>
  </si>
  <si>
    <t>Mesa Trabajo  Primer Contacto</t>
  </si>
  <si>
    <t>PLANIFICACIÓN DIARIA</t>
  </si>
  <si>
    <t>SÁBADO</t>
  </si>
  <si>
    <t>MARTES</t>
  </si>
  <si>
    <t>MIÉRCOLES</t>
  </si>
  <si>
    <t>VIERNES</t>
  </si>
  <si>
    <t>Enero</t>
  </si>
  <si>
    <t>Reunion con Director Juan Gtez servicios especiales evento 17 ludoteca</t>
  </si>
  <si>
    <t>Reunion Transparencia</t>
  </si>
  <si>
    <t>Reunion area de capacitacion plan de trabajo evento ludoteca</t>
  </si>
  <si>
    <t>Reunion consejeria Mario Corona secretaria juridica</t>
  </si>
  <si>
    <t>Evento col Juntas Rosca de Reyes con regidora Alejandra</t>
  </si>
  <si>
    <t>Informe 100 dias Presidenta, Patio san Pedro.</t>
  </si>
  <si>
    <t>Reunion con director Transparencia</t>
  </si>
  <si>
    <t>Reunion con director Delegaciones evento  Ludoteca</t>
  </si>
  <si>
    <t>Ignaguracion Ludoteca y sala de Capacitacion</t>
  </si>
  <si>
    <t xml:space="preserve">Reunion con Director prepa 16 </t>
  </si>
  <si>
    <t>Reunion mesa de paz c4 comisaria</t>
  </si>
  <si>
    <t>Curso Transparencia salon 127 cineforo el refugio</t>
  </si>
  <si>
    <t>Reunion modulo 12 tlaquepaque talleres</t>
  </si>
  <si>
    <t>Reunion con Israel Perez primer contacto atencion a violencia de genero Cucei</t>
  </si>
  <si>
    <t>Reunion  Aurelio Lozano escuela de belleza.</t>
  </si>
  <si>
    <t xml:space="preserve">Reunion Prepa 22 posible convenio </t>
  </si>
  <si>
    <t>Conversatorio "Derechos laborales, acoso laboral y genero Nicaraguenses en Mexico"</t>
  </si>
  <si>
    <t>Reunion Fernanda Zaragoza candidata a Miss Jalisco Plan de Trabajo</t>
  </si>
  <si>
    <t>Reunion director de Delegaciones Plan de Trabajo</t>
  </si>
  <si>
    <t>Dif Oficio</t>
  </si>
  <si>
    <t>Reunion area de Politicas Publicas plan de trabajo evento Ludoteca</t>
  </si>
  <si>
    <t>Reunion equipo IMMIST organización evento Ludoteca</t>
  </si>
  <si>
    <t>Reunion primer contacto CUCEI</t>
  </si>
  <si>
    <t>Reunion con director del Dif evento Ludoteca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</si>
</sst>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m&quot; &quot;d"/>
    <numFmt numFmtId="165" formatCode="m&quot;/&quot;d"/>
    <numFmt numFmtId="166" formatCode="dd&quot;/&quot;mm"/>
    <numFmt numFmtId="167" formatCode="hh&quot;:&quot;mm&quot; &quot;"/>
    <numFmt numFmtId="168" formatCode="h:mm\ AM/PM"/>
    <numFmt numFmtId="169" formatCode="h&quot;:&quot;mm&quot; &quot;AM/PM&quot; &quot;"/>
  </numFmts>
  <fonts count="58" x14ac:knownFonts="1">
    <font>
      <sz val="10"/>
      <color rgb="FF000000"/>
      <name val="Arial"/>
    </font>
    <font>
      <b/>
      <sz val="10"/>
      <color rgb="FFFFFFFF"/>
      <name val="Roboto"/>
    </font>
    <font>
      <sz val="21"/>
      <color rgb="FFFFFFFF"/>
      <name val="Roboto"/>
    </font>
    <font>
      <sz val="10"/>
      <name val="Arial"/>
    </font>
    <font>
      <i/>
      <sz val="10"/>
      <color rgb="FFFFFFFF"/>
      <name val="Roboto"/>
    </font>
    <font>
      <sz val="11"/>
      <color rgb="FFFFFFFF"/>
      <name val="Roboto"/>
    </font>
    <font>
      <b/>
      <sz val="11"/>
      <color rgb="FFFFFFFF"/>
      <name val="Roboto"/>
    </font>
    <font>
      <sz val="10"/>
      <color rgb="FF666666"/>
      <name val="Roboto"/>
    </font>
    <font>
      <sz val="10"/>
      <color rgb="FF434343"/>
      <name val="Roboto"/>
    </font>
    <font>
      <b/>
      <sz val="11"/>
      <color rgb="FF434343"/>
      <name val="Roboto"/>
    </font>
    <font>
      <sz val="10"/>
      <name val="Roboto"/>
    </font>
    <font>
      <sz val="21"/>
      <color rgb="FF555555"/>
      <name val="Roboto"/>
    </font>
    <font>
      <sz val="10"/>
      <color rgb="FF555555"/>
      <name val="Roboto"/>
    </font>
    <font>
      <b/>
      <sz val="10"/>
      <color rgb="FF555555"/>
      <name val="Roboto"/>
    </font>
    <font>
      <sz val="10"/>
      <color rgb="FF000000"/>
      <name val="Roboto"/>
    </font>
    <font>
      <sz val="12"/>
      <name val="Roboto"/>
    </font>
    <font>
      <b/>
      <sz val="12"/>
      <color rgb="FF0F9D58"/>
      <name val="Roboto"/>
    </font>
    <font>
      <sz val="10"/>
      <color rgb="FF434343"/>
      <name val="Roboto"/>
    </font>
    <font>
      <b/>
      <sz val="10"/>
      <name val="Montserrat"/>
    </font>
    <font>
      <sz val="9"/>
      <name val="Montserrat"/>
    </font>
    <font>
      <sz val="9"/>
      <color rgb="FFFFFFFF"/>
      <name val="Montserrat"/>
    </font>
    <font>
      <sz val="10"/>
      <name val="Montserrat"/>
    </font>
    <font>
      <sz val="10"/>
      <name val="Montserrat"/>
    </font>
    <font>
      <sz val="9"/>
      <color rgb="FF000000"/>
      <name val="Montserrat"/>
    </font>
    <font>
      <sz val="8"/>
      <color rgb="FF000000"/>
      <name val="Montserrat"/>
    </font>
    <font>
      <sz val="11"/>
      <name val="Montserrat"/>
    </font>
    <font>
      <sz val="12"/>
      <name val="Montserrat"/>
    </font>
    <font>
      <sz val="10"/>
      <color rgb="FF000000"/>
      <name val="Montserrat"/>
    </font>
    <font>
      <b/>
      <sz val="10"/>
      <color rgb="FF000000"/>
      <name val="Roboto"/>
    </font>
    <font>
      <sz val="19"/>
      <name val="Montserrat"/>
    </font>
    <font>
      <sz val="10"/>
      <color rgb="FFFFFFFF"/>
      <name val="Roboto"/>
    </font>
    <font>
      <b/>
      <sz val="10"/>
      <color rgb="FF434343"/>
      <name val="Roboto"/>
    </font>
    <font>
      <sz val="10"/>
      <name val="Arial"/>
    </font>
    <font>
      <sz val="10"/>
      <color rgb="FF000000"/>
      <name val="Arial"/>
      <family val="2"/>
    </font>
    <font>
      <sz val="9"/>
      <color rgb="FF555555"/>
      <name val="Roboto"/>
    </font>
    <font>
      <sz val="9"/>
      <color rgb="FF000000"/>
      <name val="Arial"/>
      <family val="2"/>
    </font>
    <font>
      <sz val="8"/>
      <color rgb="FF000000"/>
      <name val="Roboto"/>
    </font>
    <font>
      <sz val="8"/>
      <color rgb="FF555555"/>
      <name val="Roboto"/>
    </font>
    <font>
      <sz val="8"/>
      <color rgb="FF000000"/>
      <name val="Arial"/>
      <family val="2"/>
    </font>
    <font>
      <b/>
      <sz val="8"/>
      <color rgb="FF000000"/>
      <name val="Roboto"/>
    </font>
    <font>
      <b/>
      <sz val="8"/>
      <color rgb="FF555555"/>
      <name val="Roboto"/>
    </font>
    <font>
      <sz val="8"/>
      <color theme="1"/>
      <name val="Montserrat"/>
    </font>
    <font>
      <b/>
      <sz val="8"/>
      <color rgb="FFFFFFFF"/>
      <name val="Nunito"/>
    </font>
    <font>
      <sz val="8"/>
      <name val="Arial"/>
      <family val="2"/>
    </font>
    <font>
      <sz val="8"/>
      <name val="Montserrat"/>
    </font>
    <font>
      <b/>
      <sz val="9"/>
      <color rgb="FF000000"/>
      <name val="Roboto"/>
    </font>
    <font>
      <b/>
      <sz val="9"/>
      <color rgb="FF555555"/>
      <name val="Roboto"/>
    </font>
    <font>
      <sz val="9"/>
      <color theme="1"/>
      <name val="Montserrat"/>
    </font>
    <font>
      <sz val="9"/>
      <name val="Arial"/>
      <family val="2"/>
    </font>
    <font>
      <sz val="9"/>
      <color rgb="FF000000"/>
      <name val="Roboto"/>
    </font>
    <font>
      <sz val="11"/>
      <color rgb="FF434343"/>
      <name val="Roboto"/>
    </font>
    <font>
      <sz val="23"/>
      <color rgb="FFFFFFFF"/>
      <name val="Roboto"/>
    </font>
    <font>
      <sz val="18"/>
      <color rgb="FFFFFFFF"/>
      <name val="Roboto"/>
    </font>
    <font>
      <sz val="10"/>
      <color theme="1"/>
      <name val="Arial"/>
      <family val="2"/>
    </font>
    <font>
      <sz val="10"/>
      <color rgb="FF7D1120"/>
      <name val="Arial"/>
      <family val="2"/>
    </font>
    <font>
      <b/>
      <sz val="12"/>
      <color rgb="FF7D1120"/>
      <name val="Roboto"/>
    </font>
    <font>
      <sz val="10"/>
      <color rgb="FF555555"/>
      <name val="Arial"/>
      <family val="2"/>
    </font>
    <font>
      <sz val="10"/>
      <color theme="1"/>
      <name val="Roboto"/>
    </font>
  </fonts>
  <fills count="29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0F9D58"/>
        <bgColor rgb="FF0F9D58"/>
      </patternFill>
    </fill>
    <fill>
      <patternFill patternType="solid">
        <fgColor rgb="FFD5A6BD"/>
        <bgColor rgb="FFD5A6BD"/>
      </patternFill>
    </fill>
    <fill>
      <patternFill patternType="solid">
        <fgColor rgb="FFD9D2E9"/>
        <bgColor rgb="FFD9D2E9"/>
      </patternFill>
    </fill>
    <fill>
      <patternFill patternType="solid">
        <fgColor rgb="FFFF9900"/>
        <bgColor rgb="FFFF9900"/>
      </patternFill>
    </fill>
    <fill>
      <patternFill patternType="solid">
        <fgColor rgb="FFB4A7D6"/>
        <bgColor rgb="FFB4A7D6"/>
      </patternFill>
    </fill>
    <fill>
      <patternFill patternType="solid">
        <fgColor rgb="FF9900FF"/>
        <bgColor rgb="FF9900FF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00FFFF"/>
        <bgColor rgb="FF00FFFF"/>
      </patternFill>
    </fill>
    <fill>
      <patternFill patternType="solid">
        <fgColor rgb="FFB6D7A8"/>
        <bgColor rgb="FFB6D7A8"/>
      </patternFill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93C47D"/>
        <bgColor rgb="FF93C47D"/>
      </patternFill>
    </fill>
    <fill>
      <patternFill patternType="solid">
        <fgColor rgb="FFF3F3F3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B4A7D6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D1120"/>
        <bgColor indexed="64"/>
      </patternFill>
    </fill>
    <fill>
      <patternFill patternType="solid">
        <fgColor rgb="FFEB6B7D"/>
        <bgColor indexed="64"/>
      </patternFill>
    </fill>
  </fills>
  <borders count="39">
    <border>
      <left/>
      <right/>
      <top/>
      <bottom/>
      <diagonal/>
    </border>
    <border>
      <left style="thin">
        <color rgb="FF004D40"/>
      </left>
      <right/>
      <top style="thin">
        <color rgb="FF004D40"/>
      </top>
      <bottom/>
      <diagonal/>
    </border>
    <border>
      <left/>
      <right/>
      <top style="thin">
        <color rgb="FF004D40"/>
      </top>
      <bottom/>
      <diagonal/>
    </border>
    <border>
      <left style="thin">
        <color rgb="FF004D40"/>
      </left>
      <right/>
      <top/>
      <bottom/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/>
      <right style="thin">
        <color rgb="FFD9D9D9"/>
      </right>
      <top/>
      <bottom style="thin">
        <color rgb="FFF3F3F3"/>
      </bottom>
      <diagonal/>
    </border>
    <border>
      <left/>
      <right style="thin">
        <color rgb="FFD9D9D9"/>
      </right>
      <top/>
      <bottom style="thin">
        <color rgb="FFF3F3F3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F3F3F3"/>
      </bottom>
      <diagonal/>
    </border>
    <border>
      <left/>
      <right/>
      <top/>
      <bottom style="thin">
        <color rgb="FFF3F3F3"/>
      </bottom>
      <diagonal/>
    </border>
    <border>
      <left/>
      <right/>
      <top style="thin">
        <color rgb="FFD9D9D9"/>
      </top>
      <bottom/>
      <diagonal/>
    </border>
    <border>
      <left style="medium">
        <color rgb="FFD9D9D9"/>
      </left>
      <right style="medium">
        <color rgb="FFD9D9D9"/>
      </right>
      <top style="medium">
        <color rgb="FFF3F3F3"/>
      </top>
      <bottom style="medium">
        <color rgb="FFF3F3F3"/>
      </bottom>
      <diagonal/>
    </border>
    <border>
      <left style="medium">
        <color rgb="FFD9D9D9"/>
      </left>
      <right style="medium">
        <color rgb="FFD9D9D9"/>
      </right>
      <top style="medium">
        <color rgb="FFCCCCCC"/>
      </top>
      <bottom style="medium">
        <color rgb="FFF3F3F3"/>
      </bottom>
      <diagonal/>
    </border>
    <border>
      <left style="medium">
        <color rgb="FFD9D9D9"/>
      </left>
      <right style="medium">
        <color rgb="FFCCCCCC"/>
      </right>
      <top style="medium">
        <color rgb="FFF3F3F3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F3F3F3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D9D9D9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F3F3F3"/>
      </bottom>
      <diagonal/>
    </border>
    <border>
      <left style="medium">
        <color rgb="FFCCCCCC"/>
      </left>
      <right style="medium">
        <color rgb="FFD9D9D9"/>
      </right>
      <top style="medium">
        <color rgb="FFF3F3F3"/>
      </top>
      <bottom style="medium">
        <color rgb="FFF3F3F3"/>
      </bottom>
      <diagonal/>
    </border>
    <border>
      <left style="medium">
        <color rgb="FFD9D9D9"/>
      </left>
      <right/>
      <top style="medium">
        <color rgb="FFF3F3F3"/>
      </top>
      <bottom style="medium">
        <color rgb="FFCCCCCC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004D40"/>
      </top>
      <bottom style="medium">
        <color rgb="FFCCCCCC"/>
      </bottom>
      <diagonal/>
    </border>
    <border>
      <left/>
      <right/>
      <top style="medium">
        <color rgb="FF004D4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004D4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004D40"/>
      </left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4D40"/>
      </bottom>
      <diagonal/>
    </border>
    <border>
      <left/>
      <right/>
      <top style="medium">
        <color rgb="FFCCCCCC"/>
      </top>
      <bottom style="medium">
        <color rgb="FF004D4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D9D9D9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D9D9D9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3F3F3"/>
      </bottom>
      <diagonal/>
    </border>
    <border>
      <left style="medium">
        <color rgb="FFCCCCCC"/>
      </left>
      <right/>
      <top style="medium">
        <color rgb="FFCCCCCC"/>
      </top>
      <bottom style="medium">
        <color rgb="FFF3F3F3"/>
      </bottom>
      <diagonal/>
    </border>
  </borders>
  <cellStyleXfs count="1">
    <xf numFmtId="0" fontId="0" fillId="0" borderId="0"/>
  </cellStyleXfs>
  <cellXfs count="257">
    <xf numFmtId="0" fontId="0" fillId="0" borderId="0" xfId="0" applyFont="1" applyAlignment="1"/>
    <xf numFmtId="0" fontId="1" fillId="2" borderId="1" xfId="0" applyFont="1" applyFill="1" applyBorder="1" applyAlignment="1"/>
    <xf numFmtId="0" fontId="4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164" fontId="6" fillId="2" borderId="0" xfId="0" applyNumberFormat="1" applyFont="1" applyFill="1" applyAlignment="1">
      <alignment horizontal="left" vertical="top"/>
    </xf>
    <xf numFmtId="165" fontId="7" fillId="0" borderId="0" xfId="0" applyNumberFormat="1" applyFont="1" applyAlignment="1"/>
    <xf numFmtId="166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8" fillId="0" borderId="0" xfId="0" applyFont="1" applyAlignment="1"/>
    <xf numFmtId="0" fontId="8" fillId="0" borderId="4" xfId="0" applyFont="1" applyBorder="1" applyAlignment="1"/>
    <xf numFmtId="0" fontId="9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vertical="center"/>
    </xf>
    <xf numFmtId="167" fontId="8" fillId="0" borderId="6" xfId="0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168" fontId="12" fillId="0" borderId="6" xfId="0" applyNumberFormat="1" applyFont="1" applyBorder="1" applyAlignment="1">
      <alignment vertical="center" wrapText="1"/>
    </xf>
    <xf numFmtId="167" fontId="8" fillId="3" borderId="6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168" fontId="11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4" fillId="4" borderId="7" xfId="0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5" fillId="0" borderId="0" xfId="0" applyFont="1" applyAlignment="1"/>
    <xf numFmtId="0" fontId="16" fillId="0" borderId="0" xfId="0" applyFont="1" applyAlignment="1"/>
    <xf numFmtId="0" fontId="8" fillId="0" borderId="0" xfId="0" applyFont="1" applyAlignment="1">
      <alignment horizontal="left" wrapText="1"/>
    </xf>
    <xf numFmtId="168" fontId="8" fillId="0" borderId="0" xfId="0" applyNumberFormat="1" applyFont="1" applyAlignment="1">
      <alignment horizontal="left" wrapText="1"/>
    </xf>
    <xf numFmtId="0" fontId="10" fillId="5" borderId="0" xfId="0" applyFont="1" applyFill="1" applyAlignment="1">
      <alignment vertical="center" wrapText="1"/>
    </xf>
    <xf numFmtId="168" fontId="10" fillId="5" borderId="0" xfId="0" applyNumberFormat="1" applyFont="1" applyFill="1" applyAlignment="1">
      <alignment vertical="center" wrapText="1"/>
    </xf>
    <xf numFmtId="0" fontId="3" fillId="3" borderId="0" xfId="0" applyFont="1" applyFill="1"/>
    <xf numFmtId="0" fontId="14" fillId="3" borderId="6" xfId="0" applyFont="1" applyFill="1" applyBorder="1" applyAlignment="1">
      <alignment vertical="center" wrapText="1"/>
    </xf>
    <xf numFmtId="0" fontId="18" fillId="6" borderId="0" xfId="0" applyFont="1" applyFill="1" applyAlignment="1">
      <alignment horizontal="center" wrapText="1"/>
    </xf>
    <xf numFmtId="0" fontId="14" fillId="7" borderId="6" xfId="0" applyFont="1" applyFill="1" applyBorder="1" applyAlignment="1">
      <alignment vertical="center" wrapText="1"/>
    </xf>
    <xf numFmtId="0" fontId="14" fillId="8" borderId="6" xfId="0" applyFont="1" applyFill="1" applyBorder="1" applyAlignment="1">
      <alignment vertical="center" wrapText="1"/>
    </xf>
    <xf numFmtId="0" fontId="19" fillId="9" borderId="0" xfId="0" applyFont="1" applyFill="1" applyAlignment="1">
      <alignment wrapText="1"/>
    </xf>
    <xf numFmtId="0" fontId="13" fillId="3" borderId="6" xfId="0" applyFont="1" applyFill="1" applyBorder="1" applyAlignment="1">
      <alignment vertical="center" wrapText="1"/>
    </xf>
    <xf numFmtId="168" fontId="12" fillId="3" borderId="6" xfId="0" applyNumberFormat="1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4" borderId="9" xfId="0" applyFont="1" applyFill="1" applyBorder="1" applyAlignment="1">
      <alignment vertical="center" wrapText="1"/>
    </xf>
    <xf numFmtId="0" fontId="20" fillId="10" borderId="0" xfId="0" applyFont="1" applyFill="1" applyAlignment="1">
      <alignment horizontal="center" wrapText="1"/>
    </xf>
    <xf numFmtId="0" fontId="14" fillId="11" borderId="9" xfId="0" applyFont="1" applyFill="1" applyBorder="1" applyAlignment="1">
      <alignment vertical="center" wrapText="1"/>
    </xf>
    <xf numFmtId="0" fontId="21" fillId="9" borderId="0" xfId="0" applyFont="1" applyFill="1" applyAlignment="1">
      <alignment wrapText="1"/>
    </xf>
    <xf numFmtId="0" fontId="14" fillId="0" borderId="6" xfId="0" applyFont="1" applyBorder="1" applyAlignment="1">
      <alignment vertical="center" wrapText="1"/>
    </xf>
    <xf numFmtId="0" fontId="22" fillId="9" borderId="0" xfId="0" applyFont="1" applyFill="1" applyAlignment="1">
      <alignment wrapText="1"/>
    </xf>
    <xf numFmtId="0" fontId="10" fillId="12" borderId="5" xfId="0" applyFont="1" applyFill="1" applyBorder="1" applyAlignment="1">
      <alignment vertical="center"/>
    </xf>
    <xf numFmtId="167" fontId="8" fillId="12" borderId="6" xfId="0" applyNumberFormat="1" applyFont="1" applyFill="1" applyBorder="1" applyAlignment="1">
      <alignment horizontal="right" vertical="center" wrapText="1"/>
    </xf>
    <xf numFmtId="0" fontId="12" fillId="12" borderId="6" xfId="0" applyFont="1" applyFill="1" applyBorder="1" applyAlignment="1">
      <alignment vertical="center" wrapText="1"/>
    </xf>
    <xf numFmtId="0" fontId="14" fillId="12" borderId="6" xfId="0" applyFont="1" applyFill="1" applyBorder="1" applyAlignment="1">
      <alignment vertical="center" wrapText="1"/>
    </xf>
    <xf numFmtId="0" fontId="3" fillId="12" borderId="0" xfId="0" applyFont="1" applyFill="1"/>
    <xf numFmtId="0" fontId="23" fillId="13" borderId="0" xfId="0" applyFont="1" applyFill="1" applyAlignment="1">
      <alignment wrapText="1"/>
    </xf>
    <xf numFmtId="0" fontId="22" fillId="7" borderId="0" xfId="0" applyFont="1" applyFill="1" applyAlignment="1">
      <alignment wrapText="1"/>
    </xf>
    <xf numFmtId="0" fontId="21" fillId="7" borderId="0" xfId="0" applyFont="1" applyFill="1" applyAlignment="1">
      <alignment wrapText="1"/>
    </xf>
    <xf numFmtId="0" fontId="24" fillId="14" borderId="0" xfId="0" applyFont="1" applyFill="1" applyAlignment="1">
      <alignment wrapText="1"/>
    </xf>
    <xf numFmtId="0" fontId="25" fillId="13" borderId="0" xfId="0" applyFont="1" applyFill="1" applyAlignment="1">
      <alignment wrapText="1"/>
    </xf>
    <xf numFmtId="0" fontId="14" fillId="13" borderId="6" xfId="0" applyFont="1" applyFill="1" applyBorder="1" applyAlignment="1">
      <alignment vertical="center" wrapText="1"/>
    </xf>
    <xf numFmtId="0" fontId="26" fillId="14" borderId="0" xfId="0" applyFont="1" applyFill="1" applyAlignment="1">
      <alignment wrapText="1"/>
    </xf>
    <xf numFmtId="0" fontId="21" fillId="0" borderId="0" xfId="0" applyFont="1" applyAlignment="1">
      <alignment wrapText="1"/>
    </xf>
    <xf numFmtId="167" fontId="8" fillId="12" borderId="10" xfId="0" applyNumberFormat="1" applyFont="1" applyFill="1" applyBorder="1" applyAlignment="1">
      <alignment horizontal="right" vertical="center" wrapText="1"/>
    </xf>
    <xf numFmtId="0" fontId="19" fillId="7" borderId="0" xfId="0" applyFont="1" applyFill="1" applyAlignment="1">
      <alignment wrapText="1"/>
    </xf>
    <xf numFmtId="0" fontId="1" fillId="15" borderId="1" xfId="0" applyFont="1" applyFill="1" applyBorder="1" applyAlignment="1"/>
    <xf numFmtId="0" fontId="4" fillId="15" borderId="2" xfId="0" applyFont="1" applyFill="1" applyBorder="1" applyAlignment="1">
      <alignment horizontal="right"/>
    </xf>
    <xf numFmtId="0" fontId="5" fillId="15" borderId="3" xfId="0" applyFont="1" applyFill="1" applyBorder="1" applyAlignment="1">
      <alignment horizontal="left" vertical="top"/>
    </xf>
    <xf numFmtId="0" fontId="5" fillId="15" borderId="0" xfId="0" applyFont="1" applyFill="1" applyAlignment="1">
      <alignment horizontal="left" vertical="top"/>
    </xf>
    <xf numFmtId="164" fontId="6" fillId="15" borderId="0" xfId="0" applyNumberFormat="1" applyFont="1" applyFill="1" applyAlignment="1">
      <alignment horizontal="left" vertical="top"/>
    </xf>
    <xf numFmtId="167" fontId="8" fillId="12" borderId="0" xfId="0" applyNumberFormat="1" applyFont="1" applyFill="1" applyAlignment="1">
      <alignment horizontal="right" vertical="center" wrapText="1"/>
    </xf>
    <xf numFmtId="0" fontId="22" fillId="7" borderId="0" xfId="0" applyFont="1" applyFill="1" applyAlignment="1">
      <alignment wrapText="1"/>
    </xf>
    <xf numFmtId="0" fontId="1" fillId="18" borderId="1" xfId="0" applyFont="1" applyFill="1" applyBorder="1" applyAlignment="1"/>
    <xf numFmtId="0" fontId="4" fillId="18" borderId="2" xfId="0" applyFont="1" applyFill="1" applyBorder="1" applyAlignment="1">
      <alignment horizontal="right"/>
    </xf>
    <xf numFmtId="0" fontId="5" fillId="18" borderId="3" xfId="0" applyFont="1" applyFill="1" applyBorder="1" applyAlignment="1">
      <alignment horizontal="left" vertical="top"/>
    </xf>
    <xf numFmtId="0" fontId="5" fillId="18" borderId="0" xfId="0" applyFont="1" applyFill="1" applyAlignment="1">
      <alignment horizontal="left" vertical="top"/>
    </xf>
    <xf numFmtId="164" fontId="6" fillId="18" borderId="0" xfId="0" applyNumberFormat="1" applyFont="1" applyFill="1" applyAlignment="1">
      <alignment horizontal="left" vertical="top"/>
    </xf>
    <xf numFmtId="0" fontId="29" fillId="14" borderId="0" xfId="0" applyFont="1" applyFill="1" applyAlignment="1">
      <alignment horizontal="center" wrapText="1"/>
    </xf>
    <xf numFmtId="0" fontId="30" fillId="18" borderId="1" xfId="0" applyFont="1" applyFill="1" applyBorder="1" applyAlignment="1"/>
    <xf numFmtId="167" fontId="8" fillId="0" borderId="0" xfId="0" applyNumberFormat="1" applyFont="1" applyAlignment="1">
      <alignment horizontal="right" vertical="center" wrapText="1"/>
    </xf>
    <xf numFmtId="168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8" fillId="11" borderId="0" xfId="0" applyFont="1" applyFill="1" applyAlignment="1">
      <alignment vertical="center" wrapText="1"/>
    </xf>
    <xf numFmtId="0" fontId="12" fillId="12" borderId="6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169" fontId="12" fillId="0" borderId="11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vertical="center"/>
    </xf>
    <xf numFmtId="0" fontId="31" fillId="0" borderId="4" xfId="0" applyFont="1" applyBorder="1" applyAlignment="1">
      <alignment horizontal="center" vertical="top"/>
    </xf>
    <xf numFmtId="20" fontId="8" fillId="0" borderId="6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/>
    <xf numFmtId="0" fontId="32" fillId="0" borderId="0" xfId="0" applyFont="1"/>
    <xf numFmtId="0" fontId="0" fillId="0" borderId="0" xfId="0" applyFont="1" applyAlignment="1"/>
    <xf numFmtId="0" fontId="12" fillId="19" borderId="12" xfId="0" applyFont="1" applyFill="1" applyBorder="1" applyAlignment="1">
      <alignment vertical="center" wrapText="1"/>
    </xf>
    <xf numFmtId="0" fontId="33" fillId="0" borderId="13" xfId="0" applyFont="1" applyBorder="1" applyAlignment="1">
      <alignment vertical="center" wrapText="1"/>
    </xf>
    <xf numFmtId="0" fontId="33" fillId="19" borderId="13" xfId="0" applyFont="1" applyFill="1" applyBorder="1" applyAlignment="1">
      <alignment vertical="center" wrapText="1"/>
    </xf>
    <xf numFmtId="0" fontId="12" fillId="19" borderId="13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27" fillId="0" borderId="0" xfId="0" applyFont="1" applyAlignment="1"/>
    <xf numFmtId="0" fontId="34" fillId="19" borderId="12" xfId="0" applyFont="1" applyFill="1" applyBorder="1" applyAlignment="1">
      <alignment vertical="center" wrapText="1"/>
    </xf>
    <xf numFmtId="0" fontId="34" fillId="19" borderId="13" xfId="0" applyFont="1" applyFill="1" applyBorder="1" applyAlignment="1">
      <alignment vertical="center" wrapText="1"/>
    </xf>
    <xf numFmtId="0" fontId="35" fillId="19" borderId="13" xfId="0" applyFont="1" applyFill="1" applyBorder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27" fillId="20" borderId="14" xfId="0" applyFont="1" applyFill="1" applyBorder="1" applyAlignment="1">
      <alignment wrapText="1"/>
    </xf>
    <xf numFmtId="0" fontId="27" fillId="20" borderId="15" xfId="0" applyFont="1" applyFill="1" applyBorder="1" applyAlignment="1">
      <alignment wrapText="1"/>
    </xf>
    <xf numFmtId="0" fontId="36" fillId="22" borderId="13" xfId="0" applyFont="1" applyFill="1" applyBorder="1" applyAlignment="1">
      <alignment horizontal="center" vertical="center" wrapText="1"/>
    </xf>
    <xf numFmtId="0" fontId="37" fillId="0" borderId="6" xfId="0" applyFont="1" applyBorder="1" applyAlignment="1">
      <alignment vertical="center" wrapText="1"/>
    </xf>
    <xf numFmtId="0" fontId="24" fillId="21" borderId="17" xfId="0" applyFont="1" applyFill="1" applyBorder="1" applyAlignment="1">
      <alignment wrapText="1"/>
    </xf>
    <xf numFmtId="0" fontId="38" fillId="0" borderId="13" xfId="0" applyFont="1" applyBorder="1" applyAlignment="1">
      <alignment vertical="center" wrapText="1"/>
    </xf>
    <xf numFmtId="167" fontId="8" fillId="3" borderId="7" xfId="0" applyNumberFormat="1" applyFont="1" applyFill="1" applyBorder="1" applyAlignment="1">
      <alignment horizontal="right" vertical="center" wrapText="1"/>
    </xf>
    <xf numFmtId="0" fontId="23" fillId="25" borderId="14" xfId="0" applyFont="1" applyFill="1" applyBorder="1" applyAlignment="1">
      <alignment wrapText="1"/>
    </xf>
    <xf numFmtId="0" fontId="36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24" fillId="20" borderId="16" xfId="0" applyFont="1" applyFill="1" applyBorder="1" applyAlignment="1">
      <alignment wrapText="1"/>
    </xf>
    <xf numFmtId="0" fontId="41" fillId="26" borderId="0" xfId="0" applyFont="1" applyFill="1" applyAlignment="1">
      <alignment horizontal="center" wrapText="1"/>
    </xf>
    <xf numFmtId="0" fontId="37" fillId="19" borderId="12" xfId="0" applyFont="1" applyFill="1" applyBorder="1" applyAlignment="1">
      <alignment vertical="center" wrapText="1"/>
    </xf>
    <xf numFmtId="0" fontId="37" fillId="19" borderId="13" xfId="0" applyFont="1" applyFill="1" applyBorder="1" applyAlignment="1">
      <alignment vertical="center" wrapText="1"/>
    </xf>
    <xf numFmtId="0" fontId="0" fillId="0" borderId="0" xfId="0" applyFont="1" applyAlignment="1"/>
    <xf numFmtId="168" fontId="37" fillId="0" borderId="6" xfId="0" applyNumberFormat="1" applyFont="1" applyBorder="1" applyAlignment="1">
      <alignment vertical="center" wrapText="1"/>
    </xf>
    <xf numFmtId="0" fontId="37" fillId="3" borderId="6" xfId="0" applyFont="1" applyFill="1" applyBorder="1" applyAlignment="1">
      <alignment vertical="center" wrapText="1"/>
    </xf>
    <xf numFmtId="0" fontId="42" fillId="14" borderId="0" xfId="0" applyFont="1" applyFill="1" applyAlignment="1">
      <alignment wrapText="1"/>
    </xf>
    <xf numFmtId="0" fontId="40" fillId="0" borderId="6" xfId="0" applyFont="1" applyBorder="1" applyAlignment="1">
      <alignment vertical="center" wrapText="1"/>
    </xf>
    <xf numFmtId="0" fontId="37" fillId="3" borderId="5" xfId="0" applyFont="1" applyFill="1" applyBorder="1" applyAlignment="1">
      <alignment vertical="center" wrapText="1"/>
    </xf>
    <xf numFmtId="0" fontId="37" fillId="0" borderId="10" xfId="0" applyFont="1" applyBorder="1" applyAlignment="1">
      <alignment vertical="center" wrapText="1"/>
    </xf>
    <xf numFmtId="0" fontId="43" fillId="0" borderId="0" xfId="0" applyFont="1" applyAlignment="1"/>
    <xf numFmtId="0" fontId="44" fillId="7" borderId="0" xfId="0" applyFont="1" applyFill="1" applyAlignment="1">
      <alignment wrapText="1"/>
    </xf>
    <xf numFmtId="0" fontId="37" fillId="0" borderId="0" xfId="0" applyFont="1" applyAlignment="1">
      <alignment horizontal="center" wrapText="1"/>
    </xf>
    <xf numFmtId="0" fontId="37" fillId="19" borderId="19" xfId="0" applyFont="1" applyFill="1" applyBorder="1" applyAlignment="1">
      <alignment vertical="center" wrapText="1"/>
    </xf>
    <xf numFmtId="0" fontId="37" fillId="0" borderId="13" xfId="0" applyFont="1" applyBorder="1" applyAlignment="1">
      <alignment vertical="center" wrapText="1"/>
    </xf>
    <xf numFmtId="0" fontId="24" fillId="24" borderId="20" xfId="0" applyFont="1" applyFill="1" applyBorder="1" applyAlignment="1">
      <alignment wrapText="1"/>
    </xf>
    <xf numFmtId="0" fontId="37" fillId="19" borderId="21" xfId="0" applyFont="1" applyFill="1" applyBorder="1" applyAlignment="1">
      <alignment vertical="center" wrapText="1"/>
    </xf>
    <xf numFmtId="0" fontId="40" fillId="0" borderId="0" xfId="0" applyFont="1" applyBorder="1" applyAlignment="1">
      <alignment vertical="center" wrapText="1"/>
    </xf>
    <xf numFmtId="168" fontId="34" fillId="0" borderId="6" xfId="0" applyNumberFormat="1" applyFont="1" applyBorder="1" applyAlignment="1">
      <alignment vertical="center" wrapText="1"/>
    </xf>
    <xf numFmtId="0" fontId="34" fillId="0" borderId="6" xfId="0" applyFont="1" applyBorder="1" applyAlignment="1">
      <alignment vertical="center" wrapText="1"/>
    </xf>
    <xf numFmtId="0" fontId="45" fillId="11" borderId="6" xfId="0" applyFont="1" applyFill="1" applyBorder="1" applyAlignment="1">
      <alignment vertical="center" wrapText="1"/>
    </xf>
    <xf numFmtId="0" fontId="34" fillId="3" borderId="6" xfId="0" applyFont="1" applyFill="1" applyBorder="1" applyAlignment="1">
      <alignment vertical="center" wrapText="1"/>
    </xf>
    <xf numFmtId="0" fontId="23" fillId="0" borderId="0" xfId="0" applyFont="1" applyAlignment="1">
      <alignment wrapText="1"/>
    </xf>
    <xf numFmtId="0" fontId="46" fillId="0" borderId="6" xfId="0" applyFont="1" applyBorder="1" applyAlignment="1">
      <alignment vertical="center" wrapText="1"/>
    </xf>
    <xf numFmtId="0" fontId="47" fillId="26" borderId="0" xfId="0" applyFont="1" applyFill="1" applyAlignment="1">
      <alignment wrapText="1"/>
    </xf>
    <xf numFmtId="0" fontId="46" fillId="0" borderId="0" xfId="0" applyFont="1" applyAlignment="1">
      <alignment wrapText="1"/>
    </xf>
    <xf numFmtId="0" fontId="48" fillId="0" borderId="0" xfId="0" applyFont="1" applyAlignment="1"/>
    <xf numFmtId="0" fontId="49" fillId="0" borderId="0" xfId="0" applyFont="1" applyAlignment="1">
      <alignment wrapText="1"/>
    </xf>
    <xf numFmtId="0" fontId="49" fillId="22" borderId="13" xfId="0" applyFont="1" applyFill="1" applyBorder="1" applyAlignment="1">
      <alignment horizontal="center" vertical="center" wrapText="1"/>
    </xf>
    <xf numFmtId="0" fontId="23" fillId="24" borderId="17" xfId="0" applyFont="1" applyFill="1" applyBorder="1" applyAlignment="1">
      <alignment wrapText="1"/>
    </xf>
    <xf numFmtId="0" fontId="23" fillId="24" borderId="0" xfId="0" applyFont="1" applyFill="1" applyBorder="1" applyAlignment="1">
      <alignment wrapText="1"/>
    </xf>
    <xf numFmtId="0" fontId="49" fillId="0" borderId="0" xfId="0" applyFont="1" applyAlignment="1"/>
    <xf numFmtId="0" fontId="34" fillId="3" borderId="0" xfId="0" applyFont="1" applyFill="1" applyBorder="1" applyAlignment="1">
      <alignment vertical="center" wrapText="1"/>
    </xf>
    <xf numFmtId="0" fontId="34" fillId="3" borderId="7" xfId="0" applyFont="1" applyFill="1" applyBorder="1" applyAlignment="1">
      <alignment vertical="center" wrapText="1"/>
    </xf>
    <xf numFmtId="0" fontId="23" fillId="21" borderId="17" xfId="0" applyFont="1" applyFill="1" applyBorder="1" applyAlignment="1">
      <alignment wrapText="1"/>
    </xf>
    <xf numFmtId="0" fontId="45" fillId="19" borderId="13" xfId="0" applyFont="1" applyFill="1" applyBorder="1" applyAlignment="1">
      <alignment vertical="center" wrapText="1"/>
    </xf>
    <xf numFmtId="0" fontId="45" fillId="0" borderId="0" xfId="0" applyFont="1" applyAlignment="1">
      <alignment wrapText="1"/>
    </xf>
    <xf numFmtId="0" fontId="37" fillId="12" borderId="0" xfId="0" applyFont="1" applyFill="1" applyAlignment="1">
      <alignment vertical="center" wrapText="1"/>
    </xf>
    <xf numFmtId="0" fontId="40" fillId="3" borderId="6" xfId="0" applyFont="1" applyFill="1" applyBorder="1" applyAlignment="1">
      <alignment horizontal="center" vertical="center" wrapText="1"/>
    </xf>
    <xf numFmtId="0" fontId="24" fillId="21" borderId="15" xfId="0" applyFont="1" applyFill="1" applyBorder="1" applyAlignment="1">
      <alignment wrapText="1"/>
    </xf>
    <xf numFmtId="0" fontId="24" fillId="21" borderId="15" xfId="0" applyFont="1" applyFill="1" applyBorder="1" applyAlignment="1">
      <alignment horizontal="right" wrapText="1"/>
    </xf>
    <xf numFmtId="0" fontId="44" fillId="16" borderId="0" xfId="0" applyFont="1" applyFill="1" applyAlignment="1">
      <alignment horizontal="left" wrapText="1"/>
    </xf>
    <xf numFmtId="0" fontId="38" fillId="19" borderId="16" xfId="0" applyFont="1" applyFill="1" applyBorder="1" applyAlignment="1">
      <alignment wrapText="1"/>
    </xf>
    <xf numFmtId="0" fontId="44" fillId="3" borderId="0" xfId="0" applyFont="1" applyFill="1" applyAlignment="1">
      <alignment wrapText="1"/>
    </xf>
    <xf numFmtId="0" fontId="36" fillId="23" borderId="18" xfId="0" applyFont="1" applyFill="1" applyBorder="1" applyAlignment="1">
      <alignment vertical="center" wrapText="1"/>
    </xf>
    <xf numFmtId="0" fontId="44" fillId="17" borderId="0" xfId="0" applyFont="1" applyFill="1" applyAlignment="1">
      <alignment wrapText="1"/>
    </xf>
    <xf numFmtId="0" fontId="24" fillId="21" borderId="16" xfId="0" applyFont="1" applyFill="1" applyBorder="1" applyAlignment="1">
      <alignment horizontal="right" wrapText="1"/>
    </xf>
    <xf numFmtId="0" fontId="38" fillId="0" borderId="16" xfId="0" applyFont="1" applyBorder="1" applyAlignment="1">
      <alignment wrapText="1"/>
    </xf>
    <xf numFmtId="0" fontId="36" fillId="0" borderId="0" xfId="0" applyFont="1" applyAlignment="1">
      <alignment horizontal="center" wrapText="1"/>
    </xf>
    <xf numFmtId="0" fontId="38" fillId="19" borderId="13" xfId="0" applyFont="1" applyFill="1" applyBorder="1" applyAlignment="1">
      <alignment vertical="center" wrapText="1"/>
    </xf>
    <xf numFmtId="0" fontId="36" fillId="22" borderId="13" xfId="0" applyFont="1" applyFill="1" applyBorder="1" applyAlignment="1">
      <alignment vertical="center" wrapText="1"/>
    </xf>
    <xf numFmtId="0" fontId="36" fillId="23" borderId="12" xfId="0" applyFont="1" applyFill="1" applyBorder="1" applyAlignment="1">
      <alignment vertical="center" wrapText="1"/>
    </xf>
    <xf numFmtId="0" fontId="36" fillId="11" borderId="6" xfId="0" applyFont="1" applyFill="1" applyBorder="1" applyAlignment="1">
      <alignment vertical="center" wrapText="1"/>
    </xf>
    <xf numFmtId="0" fontId="39" fillId="17" borderId="6" xfId="0" applyFont="1" applyFill="1" applyBorder="1" applyAlignment="1">
      <alignment vertical="center" wrapText="1"/>
    </xf>
    <xf numFmtId="0" fontId="40" fillId="0" borderId="6" xfId="0" applyFont="1" applyBorder="1" applyAlignment="1">
      <alignment horizontal="center" vertical="center" wrapText="1"/>
    </xf>
    <xf numFmtId="0" fontId="24" fillId="9" borderId="0" xfId="0" applyFont="1" applyFill="1" applyAlignment="1">
      <alignment horizontal="left" wrapText="1"/>
    </xf>
    <xf numFmtId="0" fontId="36" fillId="0" borderId="5" xfId="0" applyFont="1" applyBorder="1" applyAlignment="1">
      <alignment vertical="center" wrapText="1"/>
    </xf>
    <xf numFmtId="0" fontId="37" fillId="12" borderId="6" xfId="0" applyFont="1" applyFill="1" applyBorder="1" applyAlignment="1">
      <alignment vertical="center" wrapText="1"/>
    </xf>
    <xf numFmtId="0" fontId="36" fillId="12" borderId="10" xfId="0" applyFont="1" applyFill="1" applyBorder="1" applyAlignment="1">
      <alignment vertical="center" wrapText="1"/>
    </xf>
    <xf numFmtId="0" fontId="36" fillId="11" borderId="9" xfId="0" applyFont="1" applyFill="1" applyBorder="1" applyAlignment="1">
      <alignment vertical="center" wrapText="1"/>
    </xf>
    <xf numFmtId="0" fontId="37" fillId="3" borderId="10" xfId="0" applyFont="1" applyFill="1" applyBorder="1" applyAlignment="1">
      <alignment vertical="center" wrapText="1"/>
    </xf>
    <xf numFmtId="0" fontId="43" fillId="3" borderId="0" xfId="0" applyFont="1" applyFill="1"/>
    <xf numFmtId="0" fontId="36" fillId="3" borderId="10" xfId="0" applyFont="1" applyFill="1" applyBorder="1" applyAlignment="1">
      <alignment vertical="center" wrapText="1"/>
    </xf>
    <xf numFmtId="0" fontId="38" fillId="0" borderId="0" xfId="0" applyFont="1" applyAlignment="1"/>
    <xf numFmtId="0" fontId="37" fillId="3" borderId="0" xfId="0" applyFont="1" applyFill="1" applyAlignment="1">
      <alignment vertical="center" wrapText="1"/>
    </xf>
    <xf numFmtId="0" fontId="36" fillId="4" borderId="7" xfId="0" applyFont="1" applyFill="1" applyBorder="1" applyAlignment="1">
      <alignment vertical="center" wrapText="1"/>
    </xf>
    <xf numFmtId="0" fontId="36" fillId="3" borderId="6" xfId="0" applyFont="1" applyFill="1" applyBorder="1" applyAlignment="1">
      <alignment vertical="center" wrapText="1"/>
    </xf>
    <xf numFmtId="0" fontId="24" fillId="7" borderId="0" xfId="0" applyFont="1" applyFill="1" applyAlignment="1">
      <alignment wrapText="1"/>
    </xf>
    <xf numFmtId="0" fontId="36" fillId="0" borderId="6" xfId="0" applyFont="1" applyBorder="1" applyAlignment="1">
      <alignment vertical="center" wrapText="1"/>
    </xf>
    <xf numFmtId="0" fontId="0" fillId="0" borderId="0" xfId="0" applyFont="1" applyAlignment="1"/>
    <xf numFmtId="0" fontId="9" fillId="0" borderId="0" xfId="0" applyFont="1" applyBorder="1" applyAlignment="1">
      <alignment horizontal="center" vertical="top"/>
    </xf>
    <xf numFmtId="0" fontId="50" fillId="0" borderId="0" xfId="0" applyFont="1" applyBorder="1" applyAlignment="1">
      <alignment horizontal="center" vertical="top"/>
    </xf>
    <xf numFmtId="0" fontId="33" fillId="0" borderId="16" xfId="0" applyFont="1" applyBorder="1" applyAlignment="1">
      <alignment wrapText="1"/>
    </xf>
    <xf numFmtId="0" fontId="33" fillId="0" borderId="34" xfId="0" applyFont="1" applyBorder="1" applyAlignment="1">
      <alignment wrapText="1"/>
    </xf>
    <xf numFmtId="0" fontId="9" fillId="0" borderId="34" xfId="0" applyFont="1" applyBorder="1" applyAlignment="1">
      <alignment horizontal="center" vertical="top" wrapText="1"/>
    </xf>
    <xf numFmtId="0" fontId="33" fillId="0" borderId="35" xfId="0" applyFont="1" applyBorder="1" applyAlignment="1">
      <alignment wrapText="1"/>
    </xf>
    <xf numFmtId="20" fontId="8" fillId="0" borderId="18" xfId="0" applyNumberFormat="1" applyFont="1" applyBorder="1" applyAlignment="1">
      <alignment horizontal="right" wrapText="1"/>
    </xf>
    <xf numFmtId="0" fontId="33" fillId="0" borderId="18" xfId="0" applyFont="1" applyBorder="1" applyAlignment="1">
      <alignment wrapText="1"/>
    </xf>
    <xf numFmtId="20" fontId="8" fillId="19" borderId="18" xfId="0" applyNumberFormat="1" applyFont="1" applyFill="1" applyBorder="1" applyAlignment="1">
      <alignment horizontal="right" wrapText="1"/>
    </xf>
    <xf numFmtId="0" fontId="33" fillId="19" borderId="18" xfId="0" applyFont="1" applyFill="1" applyBorder="1" applyAlignment="1">
      <alignment wrapText="1"/>
    </xf>
    <xf numFmtId="0" fontId="33" fillId="19" borderId="36" xfId="0" applyFont="1" applyFill="1" applyBorder="1" applyAlignment="1">
      <alignment wrapText="1"/>
    </xf>
    <xf numFmtId="0" fontId="12" fillId="19" borderId="18" xfId="0" applyFont="1" applyFill="1" applyBorder="1" applyAlignment="1">
      <alignment wrapText="1"/>
    </xf>
    <xf numFmtId="0" fontId="12" fillId="19" borderId="37" xfId="0" applyFont="1" applyFill="1" applyBorder="1" applyAlignment="1">
      <alignment vertical="center"/>
    </xf>
    <xf numFmtId="0" fontId="12" fillId="0" borderId="18" xfId="0" applyFont="1" applyBorder="1" applyAlignment="1">
      <alignment wrapText="1"/>
    </xf>
    <xf numFmtId="0" fontId="12" fillId="0" borderId="37" xfId="0" applyFont="1" applyBorder="1" applyAlignment="1">
      <alignment vertical="center"/>
    </xf>
    <xf numFmtId="0" fontId="33" fillId="19" borderId="37" xfId="0" applyFont="1" applyFill="1" applyBorder="1" applyAlignment="1">
      <alignment wrapText="1"/>
    </xf>
    <xf numFmtId="0" fontId="33" fillId="0" borderId="37" xfId="0" applyFont="1" applyBorder="1" applyAlignment="1">
      <alignment wrapText="1"/>
    </xf>
    <xf numFmtId="0" fontId="33" fillId="27" borderId="25" xfId="0" applyFont="1" applyFill="1" applyBorder="1" applyAlignment="1">
      <alignment wrapText="1"/>
    </xf>
    <xf numFmtId="0" fontId="33" fillId="27" borderId="16" xfId="0" applyFont="1" applyFill="1" applyBorder="1" applyAlignment="1">
      <alignment wrapText="1"/>
    </xf>
    <xf numFmtId="0" fontId="33" fillId="27" borderId="30" xfId="0" applyFont="1" applyFill="1" applyBorder="1" applyAlignment="1">
      <alignment vertical="top" wrapText="1"/>
    </xf>
    <xf numFmtId="0" fontId="33" fillId="27" borderId="29" xfId="0" applyFont="1" applyFill="1" applyBorder="1" applyAlignment="1">
      <alignment vertical="top" wrapText="1"/>
    </xf>
    <xf numFmtId="0" fontId="33" fillId="28" borderId="25" xfId="0" applyFont="1" applyFill="1" applyBorder="1" applyAlignment="1">
      <alignment wrapText="1"/>
    </xf>
    <xf numFmtId="0" fontId="33" fillId="28" borderId="16" xfId="0" applyFont="1" applyFill="1" applyBorder="1" applyAlignment="1">
      <alignment wrapText="1"/>
    </xf>
    <xf numFmtId="0" fontId="33" fillId="28" borderId="25" xfId="0" applyFont="1" applyFill="1" applyBorder="1" applyAlignment="1">
      <alignment vertical="top" wrapText="1"/>
    </xf>
    <xf numFmtId="0" fontId="33" fillId="28" borderId="16" xfId="0" applyFont="1" applyFill="1" applyBorder="1" applyAlignment="1">
      <alignment vertical="top" wrapText="1"/>
    </xf>
    <xf numFmtId="0" fontId="54" fillId="26" borderId="16" xfId="0" applyFont="1" applyFill="1" applyBorder="1" applyAlignment="1">
      <alignment wrapText="1"/>
    </xf>
    <xf numFmtId="0" fontId="55" fillId="26" borderId="16" xfId="0" applyFont="1" applyFill="1" applyBorder="1" applyAlignment="1">
      <alignment wrapText="1"/>
    </xf>
    <xf numFmtId="16" fontId="33" fillId="0" borderId="16" xfId="0" applyNumberFormat="1" applyFont="1" applyBorder="1" applyAlignment="1">
      <alignment wrapText="1"/>
    </xf>
    <xf numFmtId="0" fontId="53" fillId="0" borderId="18" xfId="0" applyFont="1" applyBorder="1" applyAlignment="1">
      <alignment wrapText="1"/>
    </xf>
    <xf numFmtId="20" fontId="8" fillId="26" borderId="18" xfId="0" applyNumberFormat="1" applyFont="1" applyFill="1" applyBorder="1" applyAlignment="1">
      <alignment horizontal="right" wrapText="1"/>
    </xf>
    <xf numFmtId="0" fontId="33" fillId="26" borderId="38" xfId="0" applyFont="1" applyFill="1" applyBorder="1" applyAlignment="1">
      <alignment wrapText="1"/>
    </xf>
    <xf numFmtId="0" fontId="33" fillId="26" borderId="18" xfId="0" applyFont="1" applyFill="1" applyBorder="1" applyAlignment="1">
      <alignment wrapText="1"/>
    </xf>
    <xf numFmtId="0" fontId="53" fillId="19" borderId="37" xfId="0" applyFont="1" applyFill="1" applyBorder="1" applyAlignment="1">
      <alignment vertical="center"/>
    </xf>
    <xf numFmtId="0" fontId="56" fillId="19" borderId="37" xfId="0" applyFont="1" applyFill="1" applyBorder="1" applyAlignment="1">
      <alignment vertical="center"/>
    </xf>
    <xf numFmtId="0" fontId="53" fillId="19" borderId="18" xfId="0" applyFont="1" applyFill="1" applyBorder="1" applyAlignment="1">
      <alignment wrapText="1"/>
    </xf>
    <xf numFmtId="0" fontId="53" fillId="26" borderId="18" xfId="0" applyFont="1" applyFill="1" applyBorder="1" applyAlignment="1">
      <alignment wrapText="1"/>
    </xf>
    <xf numFmtId="0" fontId="56" fillId="19" borderId="18" xfId="0" applyFont="1" applyFill="1" applyBorder="1" applyAlignment="1">
      <alignment wrapText="1"/>
    </xf>
    <xf numFmtId="0" fontId="56" fillId="0" borderId="37" xfId="0" applyFont="1" applyBorder="1" applyAlignment="1">
      <alignment vertical="center"/>
    </xf>
    <xf numFmtId="0" fontId="56" fillId="0" borderId="18" xfId="0" applyFont="1" applyBorder="1" applyAlignment="1">
      <alignment wrapText="1"/>
    </xf>
    <xf numFmtId="0" fontId="53" fillId="19" borderId="37" xfId="0" applyFont="1" applyFill="1" applyBorder="1" applyAlignment="1">
      <alignment vertical="center" wrapText="1"/>
    </xf>
    <xf numFmtId="0" fontId="57" fillId="19" borderId="18" xfId="0" applyFont="1" applyFill="1" applyBorder="1" applyAlignment="1">
      <alignment wrapText="1"/>
    </xf>
    <xf numFmtId="0" fontId="53" fillId="0" borderId="37" xfId="0" applyFont="1" applyBorder="1" applyAlignment="1">
      <alignment vertical="center" wrapText="1"/>
    </xf>
    <xf numFmtId="0" fontId="12" fillId="19" borderId="37" xfId="0" applyFont="1" applyFill="1" applyBorder="1" applyAlignment="1">
      <alignment vertical="center" wrapText="1"/>
    </xf>
    <xf numFmtId="0" fontId="56" fillId="19" borderId="37" xfId="0" applyFont="1" applyFill="1" applyBorder="1" applyAlignment="1">
      <alignment vertical="center" wrapText="1"/>
    </xf>
    <xf numFmtId="0" fontId="56" fillId="0" borderId="37" xfId="0" applyFont="1" applyBorder="1" applyAlignment="1">
      <alignment vertical="center" wrapText="1"/>
    </xf>
    <xf numFmtId="0" fontId="2" fillId="2" borderId="2" xfId="0" applyFont="1" applyFill="1" applyBorder="1" applyAlignment="1">
      <alignment horizontal="left"/>
    </xf>
    <xf numFmtId="0" fontId="3" fillId="0" borderId="2" xfId="0" applyFont="1" applyBorder="1"/>
    <xf numFmtId="0" fontId="4" fillId="2" borderId="0" xfId="0" applyFont="1" applyFill="1" applyAlignment="1">
      <alignment horizontal="right" vertical="top"/>
    </xf>
    <xf numFmtId="0" fontId="0" fillId="0" borderId="0" xfId="0" applyFont="1" applyAlignment="1"/>
    <xf numFmtId="0" fontId="17" fillId="0" borderId="4" xfId="0" applyFont="1" applyBorder="1" applyAlignment="1">
      <alignment horizontal="left" wrapText="1"/>
    </xf>
    <xf numFmtId="0" fontId="3" fillId="0" borderId="4" xfId="0" applyFont="1" applyBorder="1"/>
    <xf numFmtId="0" fontId="17" fillId="0" borderId="8" xfId="0" applyFont="1" applyBorder="1" applyAlignment="1">
      <alignment horizontal="left" wrapText="1"/>
    </xf>
    <xf numFmtId="0" fontId="3" fillId="0" borderId="8" xfId="0" applyFont="1" applyBorder="1"/>
    <xf numFmtId="0" fontId="2" fillId="15" borderId="2" xfId="0" applyFont="1" applyFill="1" applyBorder="1" applyAlignment="1">
      <alignment horizontal="left"/>
    </xf>
    <xf numFmtId="0" fontId="4" fillId="15" borderId="0" xfId="0" applyFont="1" applyFill="1" applyAlignment="1">
      <alignment horizontal="right" vertical="top"/>
    </xf>
    <xf numFmtId="0" fontId="2" fillId="18" borderId="2" xfId="0" applyFont="1" applyFill="1" applyBorder="1" applyAlignment="1">
      <alignment horizontal="left"/>
    </xf>
    <xf numFmtId="0" fontId="4" fillId="18" borderId="0" xfId="0" applyFont="1" applyFill="1" applyAlignment="1">
      <alignment horizontal="right" vertical="top"/>
    </xf>
    <xf numFmtId="0" fontId="51" fillId="27" borderId="22" xfId="0" applyFont="1" applyFill="1" applyBorder="1" applyAlignment="1">
      <alignment wrapText="1"/>
    </xf>
    <xf numFmtId="0" fontId="51" fillId="27" borderId="23" xfId="0" applyFont="1" applyFill="1" applyBorder="1" applyAlignment="1">
      <alignment wrapText="1"/>
    </xf>
    <xf numFmtId="0" fontId="51" fillId="27" borderId="24" xfId="0" applyFont="1" applyFill="1" applyBorder="1" applyAlignment="1">
      <alignment wrapText="1"/>
    </xf>
    <xf numFmtId="0" fontId="33" fillId="27" borderId="22" xfId="0" applyFont="1" applyFill="1" applyBorder="1" applyAlignment="1">
      <alignment wrapText="1"/>
    </xf>
    <xf numFmtId="0" fontId="33" fillId="27" borderId="23" xfId="0" applyFont="1" applyFill="1" applyBorder="1" applyAlignment="1">
      <alignment wrapText="1"/>
    </xf>
    <xf numFmtId="0" fontId="33" fillId="27" borderId="24" xfId="0" applyFont="1" applyFill="1" applyBorder="1" applyAlignment="1">
      <alignment wrapText="1"/>
    </xf>
    <xf numFmtId="0" fontId="33" fillId="27" borderId="31" xfId="0" applyFont="1" applyFill="1" applyBorder="1" applyAlignment="1">
      <alignment vertical="top" wrapText="1"/>
    </xf>
    <xf numFmtId="0" fontId="33" fillId="27" borderId="32" xfId="0" applyFont="1" applyFill="1" applyBorder="1" applyAlignment="1">
      <alignment vertical="top" wrapText="1"/>
    </xf>
    <xf numFmtId="0" fontId="33" fillId="27" borderId="33" xfId="0" applyFont="1" applyFill="1" applyBorder="1" applyAlignment="1">
      <alignment vertical="top" wrapText="1"/>
    </xf>
    <xf numFmtId="0" fontId="52" fillId="28" borderId="22" xfId="0" applyFont="1" applyFill="1" applyBorder="1" applyAlignment="1">
      <alignment wrapText="1"/>
    </xf>
    <xf numFmtId="0" fontId="52" fillId="28" borderId="23" xfId="0" applyFont="1" applyFill="1" applyBorder="1" applyAlignment="1">
      <alignment wrapText="1"/>
    </xf>
    <xf numFmtId="0" fontId="52" fillId="28" borderId="24" xfId="0" applyFont="1" applyFill="1" applyBorder="1" applyAlignment="1">
      <alignment wrapText="1"/>
    </xf>
    <xf numFmtId="0" fontId="33" fillId="28" borderId="26" xfId="0" applyFont="1" applyFill="1" applyBorder="1" applyAlignment="1">
      <alignment vertical="top" wrapText="1"/>
    </xf>
    <xf numFmtId="0" fontId="33" fillId="28" borderId="27" xfId="0" applyFont="1" applyFill="1" applyBorder="1" applyAlignment="1">
      <alignment vertical="top" wrapText="1"/>
    </xf>
    <xf numFmtId="0" fontId="33" fillId="28" borderId="28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D1120"/>
      <color rgb="FFEB6B7D"/>
      <color rgb="FF9517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9EAD3"/>
    <outlinePr summaryBelow="0" summaryRight="0"/>
  </sheetPr>
  <dimension ref="A1:I1000"/>
  <sheetViews>
    <sheetView showGridLines="0" workbookViewId="0">
      <pane ySplit="4" topLeftCell="A5" activePane="bottomLeft" state="frozen"/>
      <selection pane="bottomLeft" activeCell="D10" sqref="D10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  <col min="10" max="25" width="2.5703125" customWidth="1"/>
  </cols>
  <sheetData>
    <row r="1" spans="1:9" ht="6" customHeight="1" x14ac:dyDescent="0.4">
      <c r="A1" s="1"/>
      <c r="B1" s="230" t="s">
        <v>0</v>
      </c>
      <c r="C1" s="231"/>
      <c r="D1" s="231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45292</v>
      </c>
      <c r="D2" s="232" t="s">
        <v>2</v>
      </c>
      <c r="E2" s="233"/>
      <c r="F2" s="233"/>
      <c r="G2" s="233"/>
      <c r="H2" s="233"/>
      <c r="I2" s="233"/>
    </row>
    <row r="3" spans="1:9" ht="36" customHeight="1" x14ac:dyDescent="0.2">
      <c r="A3" s="6"/>
      <c r="B3" s="6"/>
      <c r="C3" s="7">
        <f>C2</f>
        <v>45292</v>
      </c>
      <c r="D3" s="8">
        <f>C2+1</f>
        <v>45293</v>
      </c>
      <c r="E3" s="8">
        <f>C2+2</f>
        <v>45294</v>
      </c>
      <c r="F3" s="8">
        <f>C2+3</f>
        <v>45295</v>
      </c>
      <c r="G3" s="8">
        <f>C2+4</f>
        <v>45296</v>
      </c>
      <c r="H3" s="8">
        <f>C2+5</f>
        <v>45297</v>
      </c>
      <c r="I3" s="8">
        <f>C2+6</f>
        <v>45298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4" t="s">
        <v>3</v>
      </c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18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21"/>
      <c r="D7" s="22"/>
      <c r="E7" s="16"/>
      <c r="F7" s="22"/>
      <c r="G7" s="23" t="s">
        <v>4</v>
      </c>
      <c r="H7" s="22"/>
      <c r="I7" s="22"/>
    </row>
    <row r="8" spans="1:9" ht="22.5" customHeight="1" x14ac:dyDescent="0.2">
      <c r="A8" s="12"/>
      <c r="B8" s="17">
        <v>0.41666666666666669</v>
      </c>
      <c r="C8" s="18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1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18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21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18" t="s">
        <v>5</v>
      </c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21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18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21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18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18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21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18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4" t="s">
        <v>6</v>
      </c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34"/>
      <c r="C29" s="235"/>
      <c r="D29" s="235"/>
      <c r="E29" s="235"/>
      <c r="G29" s="234"/>
      <c r="H29" s="235"/>
      <c r="I29" s="235"/>
    </row>
    <row r="30" spans="1:9" ht="22.5" customHeight="1" x14ac:dyDescent="0.2">
      <c r="A30" s="28"/>
      <c r="B30" s="236"/>
      <c r="C30" s="237"/>
      <c r="D30" s="237"/>
      <c r="E30" s="237"/>
      <c r="F30" s="28"/>
      <c r="G30" s="236"/>
      <c r="H30" s="237"/>
      <c r="I30" s="237"/>
    </row>
    <row r="31" spans="1:9" ht="22.5" customHeight="1" x14ac:dyDescent="0.2">
      <c r="A31" s="28"/>
      <c r="B31" s="236"/>
      <c r="C31" s="237"/>
      <c r="D31" s="237"/>
      <c r="E31" s="237"/>
      <c r="F31" s="28"/>
      <c r="G31" s="236"/>
      <c r="H31" s="237"/>
      <c r="I31" s="237"/>
    </row>
    <row r="32" spans="1:9" ht="22.5" customHeight="1" x14ac:dyDescent="0.2">
      <c r="A32" s="28"/>
      <c r="B32" s="236"/>
      <c r="C32" s="237"/>
      <c r="D32" s="237"/>
      <c r="E32" s="237"/>
      <c r="F32" s="28"/>
      <c r="G32" s="236"/>
      <c r="H32" s="237"/>
      <c r="I32" s="237"/>
    </row>
    <row r="33" spans="1:9" ht="22.5" customHeight="1" x14ac:dyDescent="0.2">
      <c r="A33" s="28"/>
      <c r="B33" s="236"/>
      <c r="C33" s="237"/>
      <c r="D33" s="237"/>
      <c r="E33" s="237"/>
      <c r="F33" s="28"/>
      <c r="G33" s="236"/>
      <c r="H33" s="237"/>
      <c r="I33" s="237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6" customHeight="1" x14ac:dyDescent="0.2"/>
    <row r="37" spans="1:9" ht="6" customHeight="1" x14ac:dyDescent="0.2"/>
    <row r="38" spans="1:9" ht="6" customHeight="1" x14ac:dyDescent="0.2"/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I35"/>
  <sheetViews>
    <sheetView workbookViewId="0">
      <pane ySplit="4" topLeftCell="A35" activePane="bottomLeft" state="frozen"/>
      <selection pane="bottomLeft" activeCell="H13" sqref="H1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9"/>
      <c r="B1" s="240" t="s">
        <v>0</v>
      </c>
      <c r="C1" s="231"/>
      <c r="D1" s="231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45355</v>
      </c>
      <c r="D2" s="241" t="s">
        <v>2</v>
      </c>
      <c r="E2" s="233"/>
      <c r="F2" s="233"/>
      <c r="G2" s="233"/>
      <c r="H2" s="233"/>
      <c r="I2" s="233"/>
    </row>
    <row r="3" spans="1:9" ht="36" customHeight="1" x14ac:dyDescent="0.2">
      <c r="A3" s="6"/>
      <c r="B3" s="6"/>
      <c r="C3" s="7">
        <f>C2</f>
        <v>45355</v>
      </c>
      <c r="D3" s="8">
        <f>C2+1</f>
        <v>45356</v>
      </c>
      <c r="E3" s="8">
        <f>C2+2</f>
        <v>45357</v>
      </c>
      <c r="F3" s="8">
        <f>C2+3</f>
        <v>45358</v>
      </c>
      <c r="G3" s="8">
        <f>C2+4</f>
        <v>45359</v>
      </c>
      <c r="H3" s="8">
        <f>C2+5</f>
        <v>45360</v>
      </c>
      <c r="I3" s="8">
        <f>C2+6</f>
        <v>45361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thickBot="1" x14ac:dyDescent="0.35">
      <c r="A7" s="12"/>
      <c r="B7" s="13">
        <v>0.39583333333333331</v>
      </c>
      <c r="C7" s="16"/>
      <c r="D7" s="22"/>
      <c r="E7" s="95"/>
      <c r="F7" s="22"/>
      <c r="G7" s="22"/>
      <c r="H7" s="22"/>
      <c r="I7" s="22"/>
    </row>
    <row r="8" spans="1:9" ht="48" customHeight="1" thickBot="1" x14ac:dyDescent="0.35">
      <c r="A8" s="12"/>
      <c r="B8" s="17">
        <v>0.41666666666666669</v>
      </c>
      <c r="C8" s="90" t="s">
        <v>73</v>
      </c>
      <c r="D8" s="20"/>
      <c r="E8" s="54" t="s">
        <v>77</v>
      </c>
      <c r="F8" s="20"/>
      <c r="G8" s="20"/>
      <c r="H8" s="20"/>
      <c r="I8" s="20"/>
    </row>
    <row r="9" spans="1:9" ht="22.5" customHeight="1" thickBot="1" x14ac:dyDescent="0.6">
      <c r="A9" s="12"/>
      <c r="B9" s="13">
        <v>0.4375</v>
      </c>
      <c r="C9" s="91"/>
      <c r="D9" s="68" t="s">
        <v>64</v>
      </c>
      <c r="E9" s="54"/>
      <c r="F9" s="68" t="s">
        <v>64</v>
      </c>
      <c r="G9" s="74" t="s">
        <v>68</v>
      </c>
      <c r="H9" s="24"/>
      <c r="I9" s="24"/>
    </row>
    <row r="10" spans="1:9" ht="22.5" customHeight="1" thickBot="1" x14ac:dyDescent="0.25">
      <c r="A10" s="12"/>
      <c r="B10" s="17">
        <v>0.45833333333333331</v>
      </c>
      <c r="C10" s="92"/>
      <c r="D10" s="20"/>
      <c r="E10" s="20"/>
      <c r="F10" s="20"/>
      <c r="G10" s="20"/>
      <c r="H10" s="20"/>
      <c r="I10" s="20"/>
    </row>
    <row r="11" spans="1:9" ht="22.5" customHeight="1" thickBot="1" x14ac:dyDescent="0.25">
      <c r="A11" s="12"/>
      <c r="B11" s="13">
        <v>0.47916666666666669</v>
      </c>
      <c r="C11" s="92"/>
      <c r="D11" s="16"/>
      <c r="E11" s="16"/>
      <c r="F11" s="16"/>
      <c r="G11" s="16"/>
      <c r="H11" s="16"/>
      <c r="I11" s="16"/>
    </row>
    <row r="12" spans="1:9" ht="64.5" customHeight="1" thickBot="1" x14ac:dyDescent="0.25">
      <c r="A12" s="12"/>
      <c r="B12" s="17">
        <v>0.5</v>
      </c>
      <c r="C12" s="93" t="s">
        <v>74</v>
      </c>
      <c r="D12" s="20"/>
      <c r="E12" s="94" t="s">
        <v>76</v>
      </c>
      <c r="F12" s="20"/>
      <c r="G12" s="20"/>
      <c r="H12" s="20"/>
      <c r="I12" s="20"/>
    </row>
    <row r="13" spans="1:9" ht="32.25" customHeight="1" thickBot="1" x14ac:dyDescent="0.25">
      <c r="A13" s="12"/>
      <c r="B13" s="13">
        <v>0.5</v>
      </c>
      <c r="C13" s="91"/>
      <c r="D13" s="16"/>
      <c r="E13" s="94" t="s">
        <v>78</v>
      </c>
      <c r="F13" s="16"/>
      <c r="G13" s="16"/>
      <c r="H13" s="16"/>
      <c r="I13" s="16"/>
    </row>
    <row r="14" spans="1:9" ht="22.5" customHeight="1" thickBot="1" x14ac:dyDescent="0.25">
      <c r="A14" s="12"/>
      <c r="B14" s="17">
        <v>0.54166666666666663</v>
      </c>
      <c r="C14" s="92"/>
      <c r="D14" s="20"/>
      <c r="E14" s="20"/>
      <c r="F14" s="20"/>
      <c r="G14" s="20"/>
      <c r="H14" s="20"/>
      <c r="I14" s="20"/>
    </row>
    <row r="15" spans="1:9" ht="22.5" customHeight="1" thickBot="1" x14ac:dyDescent="0.25">
      <c r="A15" s="12"/>
      <c r="B15" s="13">
        <v>0.5625</v>
      </c>
      <c r="C15" s="91"/>
      <c r="D15" s="16"/>
      <c r="E15" s="16"/>
      <c r="F15" s="16"/>
      <c r="G15" s="16"/>
      <c r="H15" s="16"/>
      <c r="I15" s="16"/>
    </row>
    <row r="16" spans="1:9" ht="63" customHeight="1" thickBot="1" x14ac:dyDescent="0.25">
      <c r="A16" s="12"/>
      <c r="B16" s="17">
        <v>0.58333333333333337</v>
      </c>
      <c r="C16" s="93" t="s">
        <v>75</v>
      </c>
      <c r="D16" s="20"/>
      <c r="E16" s="20"/>
      <c r="F16" s="94" t="s">
        <v>79</v>
      </c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34"/>
      <c r="C29" s="235"/>
      <c r="D29" s="235"/>
      <c r="E29" s="235"/>
      <c r="G29" s="234"/>
      <c r="H29" s="235"/>
      <c r="I29" s="235"/>
    </row>
    <row r="30" spans="1:9" ht="22.5" customHeight="1" x14ac:dyDescent="0.2">
      <c r="A30" s="28"/>
      <c r="B30" s="236"/>
      <c r="C30" s="237"/>
      <c r="D30" s="237"/>
      <c r="E30" s="237"/>
      <c r="F30" s="28"/>
      <c r="G30" s="236"/>
      <c r="H30" s="237"/>
      <c r="I30" s="237"/>
    </row>
    <row r="31" spans="1:9" ht="22.5" customHeight="1" x14ac:dyDescent="0.2">
      <c r="A31" s="28"/>
      <c r="B31" s="236"/>
      <c r="C31" s="237"/>
      <c r="D31" s="237"/>
      <c r="E31" s="237"/>
      <c r="F31" s="28"/>
      <c r="G31" s="236"/>
      <c r="H31" s="237"/>
      <c r="I31" s="237"/>
    </row>
    <row r="32" spans="1:9" ht="22.5" customHeight="1" x14ac:dyDescent="0.2">
      <c r="A32" s="28"/>
      <c r="B32" s="236"/>
      <c r="C32" s="237"/>
      <c r="D32" s="237"/>
      <c r="E32" s="237"/>
      <c r="F32" s="28"/>
      <c r="G32" s="236"/>
      <c r="H32" s="237"/>
      <c r="I32" s="237"/>
    </row>
    <row r="33" spans="1:9" ht="22.5" customHeight="1" x14ac:dyDescent="0.2">
      <c r="A33" s="28"/>
      <c r="B33" s="236"/>
      <c r="C33" s="237"/>
      <c r="D33" s="237"/>
      <c r="E33" s="237"/>
      <c r="F33" s="28"/>
      <c r="G33" s="236"/>
      <c r="H33" s="237"/>
      <c r="I33" s="237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Y44"/>
  <sheetViews>
    <sheetView workbookViewId="0">
      <pane ySplit="4" topLeftCell="A7" activePane="bottomLeft" state="frozen"/>
      <selection pane="bottomLeft" activeCell="F43" sqref="F4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6" width="18.85546875" customWidth="1"/>
    <col min="7" max="7" width="20.140625" customWidth="1"/>
    <col min="8" max="9" width="18.85546875" customWidth="1"/>
  </cols>
  <sheetData>
    <row r="1" spans="1:9" ht="6" customHeight="1" x14ac:dyDescent="0.4">
      <c r="A1" s="75"/>
      <c r="B1" s="240" t="s">
        <v>0</v>
      </c>
      <c r="C1" s="231"/>
      <c r="D1" s="231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45362</v>
      </c>
      <c r="D2" s="241" t="s">
        <v>2</v>
      </c>
      <c r="E2" s="233"/>
      <c r="F2" s="233"/>
      <c r="G2" s="233"/>
      <c r="H2" s="233"/>
      <c r="I2" s="233"/>
    </row>
    <row r="3" spans="1:9" ht="36" customHeight="1" x14ac:dyDescent="0.2">
      <c r="A3" s="6"/>
      <c r="B3" s="6"/>
      <c r="C3" s="7">
        <f>C2</f>
        <v>45362</v>
      </c>
      <c r="D3" s="8">
        <f>C2+1</f>
        <v>45363</v>
      </c>
      <c r="E3" s="8">
        <f>C2+2</f>
        <v>45364</v>
      </c>
      <c r="F3" s="8">
        <f>C2+3</f>
        <v>45365</v>
      </c>
      <c r="G3" s="8">
        <f>C2+4</f>
        <v>45366</v>
      </c>
      <c r="H3" s="8">
        <f>C2+5</f>
        <v>45367</v>
      </c>
      <c r="I3" s="8">
        <f>C2+6</f>
        <v>45368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73.5" customHeight="1" x14ac:dyDescent="0.2">
      <c r="A5" s="25"/>
      <c r="B5" s="76">
        <v>0.33333333333333331</v>
      </c>
      <c r="C5" s="77"/>
      <c r="D5" s="78"/>
      <c r="E5" s="77"/>
      <c r="F5" s="78"/>
      <c r="G5" s="79" t="s">
        <v>69</v>
      </c>
      <c r="H5" s="78"/>
      <c r="I5" s="78"/>
    </row>
    <row r="6" spans="1:9" ht="22.5" customHeight="1" thickBot="1" x14ac:dyDescent="0.25">
      <c r="A6" s="12"/>
      <c r="B6" s="13">
        <v>0.35416666666666669</v>
      </c>
      <c r="C6" s="16"/>
      <c r="D6" s="15"/>
      <c r="E6" s="16"/>
      <c r="F6" s="15"/>
      <c r="G6" s="15"/>
      <c r="H6" s="15"/>
      <c r="I6" s="15"/>
    </row>
    <row r="7" spans="1:9" ht="55.5" customHeight="1" thickBot="1" x14ac:dyDescent="0.25">
      <c r="A7" s="12"/>
      <c r="B7" s="17">
        <v>0.375</v>
      </c>
      <c r="C7" s="96" t="s">
        <v>80</v>
      </c>
      <c r="D7" s="94" t="s">
        <v>84</v>
      </c>
      <c r="E7" s="20"/>
      <c r="F7" s="19"/>
      <c r="G7" s="19"/>
      <c r="H7" s="19"/>
      <c r="I7" s="19"/>
    </row>
    <row r="8" spans="1:9" ht="46.5" customHeight="1" thickBot="1" x14ac:dyDescent="0.25">
      <c r="A8" s="12"/>
      <c r="B8" s="13">
        <v>0.39583333333333331</v>
      </c>
      <c r="C8" s="97" t="s">
        <v>81</v>
      </c>
      <c r="D8" s="22"/>
      <c r="E8" s="16"/>
      <c r="F8" s="22"/>
      <c r="G8" s="22"/>
      <c r="H8" s="22"/>
      <c r="I8" s="22"/>
    </row>
    <row r="9" spans="1:9" ht="70.5" customHeight="1" thickBot="1" x14ac:dyDescent="0.35">
      <c r="A9" s="12"/>
      <c r="B9" s="17">
        <v>0.41666666666666669</v>
      </c>
      <c r="C9" s="98"/>
      <c r="D9" s="20"/>
      <c r="E9" s="102" t="s">
        <v>77</v>
      </c>
      <c r="F9" s="103" t="s">
        <v>77</v>
      </c>
      <c r="G9" s="101" t="s">
        <v>85</v>
      </c>
      <c r="H9" s="20"/>
      <c r="I9" s="20"/>
    </row>
    <row r="10" spans="1:9" ht="60" customHeight="1" thickBot="1" x14ac:dyDescent="0.25">
      <c r="A10" s="12"/>
      <c r="B10" s="13">
        <v>0.4375</v>
      </c>
      <c r="C10" s="99" t="s">
        <v>83</v>
      </c>
      <c r="D10" s="24"/>
      <c r="E10" s="24"/>
      <c r="F10" s="24"/>
      <c r="G10" s="24"/>
      <c r="H10" s="24"/>
      <c r="I10" s="24"/>
    </row>
    <row r="11" spans="1:9" ht="22.5" customHeight="1" thickBot="1" x14ac:dyDescent="0.25">
      <c r="A11" s="12"/>
      <c r="B11" s="17">
        <v>0.45833333333333331</v>
      </c>
      <c r="C11" s="98"/>
      <c r="D11" s="20"/>
      <c r="E11" s="20"/>
      <c r="F11" s="20"/>
      <c r="G11" s="20"/>
      <c r="H11" s="20"/>
      <c r="I11" s="20"/>
    </row>
    <row r="12" spans="1:9" ht="22.5" customHeight="1" thickBot="1" x14ac:dyDescent="0.25">
      <c r="A12" s="12"/>
      <c r="B12" s="13">
        <v>0.47916666666666669</v>
      </c>
      <c r="C12" s="100"/>
      <c r="D12" s="16"/>
      <c r="E12" s="16"/>
      <c r="F12" s="16"/>
      <c r="G12" s="16"/>
      <c r="H12" s="16"/>
      <c r="I12" s="16"/>
    </row>
    <row r="13" spans="1:9" ht="22.5" customHeight="1" thickBot="1" x14ac:dyDescent="0.25">
      <c r="A13" s="12"/>
      <c r="B13" s="17">
        <v>0.5</v>
      </c>
      <c r="C13" s="98"/>
      <c r="D13" s="20"/>
      <c r="E13" s="20"/>
      <c r="F13" s="20"/>
      <c r="G13" s="20"/>
      <c r="H13" s="20"/>
      <c r="I13" s="20"/>
    </row>
    <row r="14" spans="1:9" ht="48" customHeight="1" thickBot="1" x14ac:dyDescent="0.25">
      <c r="A14" s="12"/>
      <c r="B14" s="13">
        <v>0.52083333333333337</v>
      </c>
      <c r="C14" s="99" t="s">
        <v>82</v>
      </c>
      <c r="D14" s="16"/>
      <c r="E14" s="16"/>
      <c r="F14" s="16"/>
      <c r="G14" s="16"/>
      <c r="H14" s="16"/>
      <c r="I14" s="16"/>
    </row>
    <row r="15" spans="1:9" ht="22.5" customHeight="1" thickBot="1" x14ac:dyDescent="0.25">
      <c r="A15" s="12"/>
      <c r="B15" s="17">
        <v>0.54166666666666663</v>
      </c>
      <c r="C15" s="98"/>
      <c r="D15" s="20"/>
      <c r="E15" s="20"/>
      <c r="F15" s="20"/>
      <c r="G15" s="20"/>
      <c r="H15" s="20"/>
      <c r="I15" s="20"/>
    </row>
    <row r="16" spans="1:9" ht="22.5" customHeight="1" thickBot="1" x14ac:dyDescent="0.25">
      <c r="A16" s="12"/>
      <c r="B16" s="13">
        <v>0.5625</v>
      </c>
      <c r="C16" s="100"/>
      <c r="D16" s="16"/>
      <c r="E16" s="16"/>
      <c r="F16" s="16"/>
      <c r="G16" s="16"/>
      <c r="H16" s="16"/>
      <c r="I16" s="16"/>
    </row>
    <row r="17" spans="1:25" ht="51" customHeight="1" thickBot="1" x14ac:dyDescent="0.25">
      <c r="A17" s="12"/>
      <c r="B17" s="17">
        <v>0.58333333333333337</v>
      </c>
      <c r="C17" s="97" t="s">
        <v>73</v>
      </c>
      <c r="D17" s="20"/>
      <c r="E17" s="20"/>
      <c r="F17" s="20"/>
      <c r="G17" s="20"/>
      <c r="H17" s="20"/>
      <c r="I17" s="20"/>
    </row>
    <row r="18" spans="1:25" ht="22.5" customHeight="1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25" ht="22.5" customHeight="1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25" ht="22.5" customHeight="1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25" ht="22.5" customHeight="1" x14ac:dyDescent="0.2">
      <c r="A21" s="12"/>
      <c r="B21" s="17">
        <v>0.66666666666666663</v>
      </c>
      <c r="C21" s="20"/>
      <c r="D21" s="20"/>
      <c r="E21" s="20"/>
      <c r="F21" s="20"/>
      <c r="G21" s="20"/>
      <c r="H21" s="20"/>
      <c r="I21" s="20"/>
    </row>
    <row r="22" spans="1:25" ht="22.5" customHeight="1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25" ht="22.5" customHeight="1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</row>
    <row r="24" spans="1:25" ht="22.5" customHeight="1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25" ht="22.5" customHeight="1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25" ht="22.5" customHeight="1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25" ht="22.5" customHeight="1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25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25" ht="22.5" customHeight="1" x14ac:dyDescent="0.2">
      <c r="A29" s="12"/>
      <c r="B29" s="13">
        <v>0.64583333333333337</v>
      </c>
      <c r="C29" s="50"/>
      <c r="D29" s="80"/>
      <c r="E29" s="80"/>
      <c r="F29" s="80"/>
      <c r="G29" s="80"/>
      <c r="H29" s="80"/>
      <c r="I29" s="80"/>
    </row>
    <row r="30" spans="1:25" ht="22.5" customHeight="1" x14ac:dyDescent="0.2">
      <c r="A30" s="12"/>
      <c r="B30" s="17">
        <v>0.66666666666666663</v>
      </c>
      <c r="C30" s="33"/>
      <c r="D30" s="19"/>
      <c r="E30" s="19"/>
      <c r="F30" s="32"/>
      <c r="G30" s="19"/>
      <c r="H30" s="19"/>
      <c r="I30" s="19"/>
    </row>
    <row r="31" spans="1:25" ht="22.5" customHeight="1" x14ac:dyDescent="0.2">
      <c r="A31" s="12"/>
      <c r="B31" s="13">
        <v>0.6875</v>
      </c>
      <c r="C31" s="50"/>
      <c r="D31" s="15"/>
      <c r="E31" s="15"/>
      <c r="F31" s="15"/>
      <c r="G31" s="15"/>
      <c r="H31" s="15"/>
      <c r="I31" s="15"/>
    </row>
    <row r="32" spans="1:25" ht="22.5" customHeight="1" x14ac:dyDescent="0.2">
      <c r="A32" s="12"/>
      <c r="B32" s="17">
        <v>0.70833333333333337</v>
      </c>
      <c r="C32" s="33"/>
      <c r="D32" s="19"/>
      <c r="E32" s="19"/>
      <c r="F32" s="19"/>
      <c r="G32" s="19"/>
      <c r="H32" s="19"/>
      <c r="I32" s="19"/>
    </row>
    <row r="33" spans="1:9" ht="22.5" customHeight="1" x14ac:dyDescent="0.2">
      <c r="A33" s="12"/>
      <c r="B33" s="13">
        <v>0.72916666666666663</v>
      </c>
      <c r="C33" s="50"/>
      <c r="D33" s="81"/>
      <c r="E33" s="81"/>
      <c r="F33" s="81"/>
      <c r="G33" s="81"/>
      <c r="H33" s="81"/>
      <c r="I33" s="81"/>
    </row>
    <row r="34" spans="1:9" ht="22.5" customHeight="1" x14ac:dyDescent="0.2">
      <c r="A34" s="12"/>
      <c r="B34" s="17">
        <v>0.75</v>
      </c>
      <c r="C34" s="33"/>
      <c r="D34" s="19"/>
      <c r="E34" s="19"/>
      <c r="F34" s="19"/>
      <c r="G34" s="19"/>
      <c r="H34" s="19"/>
      <c r="I34" s="19"/>
    </row>
    <row r="35" spans="1:9" ht="22.5" customHeight="1" x14ac:dyDescent="0.2">
      <c r="A35" s="12"/>
      <c r="B35" s="13">
        <v>0.77083333333333337</v>
      </c>
      <c r="C35" s="81"/>
      <c r="D35" s="81"/>
      <c r="E35" s="81"/>
      <c r="F35" s="81"/>
      <c r="G35" s="81"/>
      <c r="H35" s="81"/>
      <c r="I35" s="81"/>
    </row>
    <row r="36" spans="1:9" ht="22.5" customHeight="1" x14ac:dyDescent="0.2">
      <c r="A36" s="25"/>
      <c r="B36" s="82"/>
      <c r="C36" s="83"/>
      <c r="D36" s="83"/>
      <c r="E36" s="83"/>
      <c r="F36" s="83"/>
      <c r="G36" s="83"/>
      <c r="H36" s="83"/>
      <c r="I36" s="83"/>
    </row>
    <row r="37" spans="1:9" ht="22.5" customHeight="1" x14ac:dyDescent="0.25">
      <c r="A37" s="26"/>
      <c r="B37" s="27" t="s">
        <v>7</v>
      </c>
      <c r="C37" s="26"/>
      <c r="D37" s="26"/>
      <c r="E37" s="26"/>
      <c r="F37" s="26"/>
      <c r="G37" s="27" t="s">
        <v>8</v>
      </c>
      <c r="H37" s="26"/>
      <c r="I37" s="26"/>
    </row>
    <row r="38" spans="1:9" ht="22.5" customHeight="1" x14ac:dyDescent="0.2">
      <c r="A38" s="28"/>
      <c r="B38" s="234"/>
      <c r="C38" s="235"/>
      <c r="D38" s="235"/>
      <c r="E38" s="235"/>
      <c r="F38" s="28"/>
      <c r="G38" s="234"/>
      <c r="H38" s="235"/>
      <c r="I38" s="235"/>
    </row>
    <row r="39" spans="1:9" ht="22.5" customHeight="1" x14ac:dyDescent="0.2">
      <c r="A39" s="28"/>
      <c r="B39" s="236"/>
      <c r="C39" s="237"/>
      <c r="D39" s="237"/>
      <c r="E39" s="237"/>
      <c r="F39" s="28"/>
      <c r="G39" s="236"/>
      <c r="H39" s="237"/>
      <c r="I39" s="237"/>
    </row>
    <row r="40" spans="1:9" ht="22.5" customHeight="1" x14ac:dyDescent="0.2">
      <c r="A40" s="28"/>
      <c r="B40" s="236"/>
      <c r="C40" s="237"/>
      <c r="D40" s="237"/>
      <c r="E40" s="237"/>
      <c r="F40" s="28"/>
      <c r="G40" s="236"/>
      <c r="H40" s="237"/>
      <c r="I40" s="237"/>
    </row>
    <row r="41" spans="1:9" ht="22.5" customHeight="1" x14ac:dyDescent="0.2">
      <c r="A41" s="28"/>
      <c r="B41" s="236"/>
      <c r="C41" s="237"/>
      <c r="D41" s="237"/>
      <c r="E41" s="237"/>
      <c r="F41" s="28"/>
      <c r="G41" s="236"/>
      <c r="H41" s="237"/>
      <c r="I41" s="237"/>
    </row>
    <row r="42" spans="1:9" ht="22.5" customHeight="1" x14ac:dyDescent="0.2">
      <c r="A42" s="28"/>
      <c r="B42" s="236"/>
      <c r="C42" s="237"/>
      <c r="D42" s="237"/>
      <c r="E42" s="237"/>
      <c r="F42" s="28"/>
      <c r="G42" s="236"/>
      <c r="H42" s="237"/>
      <c r="I42" s="237"/>
    </row>
    <row r="43" spans="1:9" ht="22.5" customHeight="1" x14ac:dyDescent="0.2">
      <c r="A43" s="28"/>
      <c r="B43" s="29"/>
      <c r="C43" s="28"/>
      <c r="D43" s="28"/>
      <c r="E43" s="28"/>
      <c r="F43" s="28"/>
      <c r="G43" s="28"/>
      <c r="H43" s="28"/>
      <c r="I43" s="28"/>
    </row>
    <row r="44" spans="1:9" ht="6" customHeight="1" x14ac:dyDescent="0.2">
      <c r="A44" s="30"/>
      <c r="B44" s="31"/>
      <c r="C44" s="30"/>
      <c r="D44" s="30"/>
      <c r="E44" s="30"/>
      <c r="F44" s="30"/>
      <c r="G44" s="30"/>
      <c r="H44" s="30"/>
      <c r="I44" s="30"/>
    </row>
  </sheetData>
  <mergeCells count="12">
    <mergeCell ref="B40:E40"/>
    <mergeCell ref="B41:E41"/>
    <mergeCell ref="B42:E42"/>
    <mergeCell ref="G41:I41"/>
    <mergeCell ref="G42:I42"/>
    <mergeCell ref="G40:I40"/>
    <mergeCell ref="B1:D1"/>
    <mergeCell ref="D2:I2"/>
    <mergeCell ref="B38:E38"/>
    <mergeCell ref="G38:I38"/>
    <mergeCell ref="B39:E39"/>
    <mergeCell ref="G39:I3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I1003"/>
  <sheetViews>
    <sheetView workbookViewId="0">
      <pane ySplit="4" topLeftCell="A17" activePane="bottomLeft" state="frozen"/>
      <selection pane="bottomLeft" activeCell="D23" sqref="D2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75"/>
      <c r="B1" s="240" t="s">
        <v>0</v>
      </c>
      <c r="C1" s="231"/>
      <c r="D1" s="231"/>
      <c r="E1" s="70"/>
      <c r="F1" s="70"/>
      <c r="G1" s="70"/>
      <c r="H1" s="70"/>
      <c r="I1" s="70"/>
    </row>
    <row r="2" spans="1:9" ht="19.5" customHeight="1" x14ac:dyDescent="0.2">
      <c r="A2" s="71"/>
      <c r="B2" s="72" t="s">
        <v>1</v>
      </c>
      <c r="C2" s="73">
        <v>45369</v>
      </c>
      <c r="D2" s="241" t="s">
        <v>2</v>
      </c>
      <c r="E2" s="233"/>
      <c r="F2" s="233"/>
      <c r="G2" s="233"/>
      <c r="H2" s="233"/>
      <c r="I2" s="233"/>
    </row>
    <row r="3" spans="1:9" ht="36" customHeight="1" x14ac:dyDescent="0.2">
      <c r="A3" s="6"/>
      <c r="B3" s="6"/>
      <c r="C3" s="7">
        <f>C2</f>
        <v>45369</v>
      </c>
      <c r="D3" s="8">
        <f>C2+1</f>
        <v>45370</v>
      </c>
      <c r="E3" s="8">
        <f>C2+2</f>
        <v>45371</v>
      </c>
      <c r="F3" s="8">
        <f>C2+3</f>
        <v>45372</v>
      </c>
      <c r="G3" s="8">
        <f>C2+4</f>
        <v>45373</v>
      </c>
      <c r="H3" s="8">
        <f>C2+5</f>
        <v>45374</v>
      </c>
      <c r="I3" s="8">
        <f>C2+6</f>
        <v>45375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84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22"/>
      <c r="H7" s="22"/>
      <c r="I7" s="22"/>
    </row>
    <row r="8" spans="1:9" ht="22.5" customHeight="1" x14ac:dyDescent="0.2">
      <c r="A8" s="12"/>
      <c r="B8" s="17">
        <v>0.41666666666666669</v>
      </c>
      <c r="C8" s="20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2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20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16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20"/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16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20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16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20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">
      <c r="A28" s="25"/>
      <c r="B28" s="85">
        <v>0.79166666666666663</v>
      </c>
      <c r="C28" s="83"/>
      <c r="D28" s="83"/>
      <c r="E28" s="83"/>
      <c r="F28" s="35" t="s">
        <v>70</v>
      </c>
      <c r="G28" s="83"/>
      <c r="H28" s="83"/>
      <c r="I28" s="83"/>
    </row>
    <row r="29" spans="1:9" ht="22.5" customHeight="1" x14ac:dyDescent="0.2">
      <c r="A29" s="25"/>
      <c r="B29" s="13">
        <v>0.83333333333333337</v>
      </c>
      <c r="C29" s="86"/>
      <c r="D29" s="86"/>
      <c r="E29" s="86"/>
      <c r="F29" s="35" t="s">
        <v>70</v>
      </c>
      <c r="G29" s="86"/>
      <c r="H29" s="86"/>
      <c r="I29" s="86"/>
    </row>
    <row r="30" spans="1:9" ht="22.5" customHeight="1" x14ac:dyDescent="0.2">
      <c r="A30" s="25"/>
      <c r="B30" s="13"/>
      <c r="C30" s="86"/>
      <c r="D30" s="86"/>
      <c r="E30" s="86"/>
      <c r="F30" s="86"/>
      <c r="G30" s="86"/>
      <c r="H30" s="86"/>
      <c r="I30" s="86"/>
    </row>
    <row r="31" spans="1:9" ht="22.5" customHeight="1" x14ac:dyDescent="0.25">
      <c r="A31" s="26"/>
      <c r="B31" s="27" t="s">
        <v>7</v>
      </c>
      <c r="C31" s="26"/>
      <c r="D31" s="26"/>
      <c r="E31" s="26"/>
      <c r="F31" s="87"/>
      <c r="G31" s="27" t="s">
        <v>8</v>
      </c>
      <c r="H31" s="26"/>
      <c r="I31" s="26"/>
    </row>
    <row r="32" spans="1:9" ht="22.5" customHeight="1" x14ac:dyDescent="0.2">
      <c r="A32" s="28"/>
      <c r="B32" s="234"/>
      <c r="C32" s="235"/>
      <c r="D32" s="235"/>
      <c r="E32" s="235"/>
      <c r="F32" s="28"/>
      <c r="G32" s="234"/>
      <c r="H32" s="235"/>
      <c r="I32" s="235"/>
    </row>
    <row r="33" spans="1:9" ht="22.5" customHeight="1" x14ac:dyDescent="0.2">
      <c r="A33" s="28"/>
      <c r="B33" s="236"/>
      <c r="C33" s="237"/>
      <c r="D33" s="237"/>
      <c r="E33" s="237"/>
      <c r="F33" s="28"/>
      <c r="G33" s="236"/>
      <c r="H33" s="237"/>
      <c r="I33" s="237"/>
    </row>
    <row r="34" spans="1:9" ht="22.5" customHeight="1" x14ac:dyDescent="0.2">
      <c r="A34" s="28"/>
      <c r="B34" s="236"/>
      <c r="C34" s="237"/>
      <c r="D34" s="237"/>
      <c r="E34" s="237"/>
      <c r="F34" s="28"/>
      <c r="G34" s="236"/>
      <c r="H34" s="237"/>
      <c r="I34" s="237"/>
    </row>
    <row r="35" spans="1:9" ht="22.5" customHeight="1" x14ac:dyDescent="0.2">
      <c r="A35" s="28"/>
      <c r="B35" s="236"/>
      <c r="C35" s="237"/>
      <c r="D35" s="237"/>
      <c r="E35" s="237"/>
      <c r="F35" s="28"/>
      <c r="G35" s="236"/>
      <c r="H35" s="237"/>
      <c r="I35" s="237"/>
    </row>
    <row r="36" spans="1:9" ht="22.5" customHeight="1" x14ac:dyDescent="0.2">
      <c r="A36" s="28"/>
      <c r="B36" s="236"/>
      <c r="C36" s="237"/>
      <c r="D36" s="237"/>
      <c r="E36" s="237"/>
      <c r="F36" s="28"/>
      <c r="G36" s="236"/>
      <c r="H36" s="237"/>
      <c r="I36" s="237"/>
    </row>
    <row r="37" spans="1:9" ht="22.5" customHeight="1" x14ac:dyDescent="0.2">
      <c r="A37" s="28"/>
      <c r="B37" s="29"/>
      <c r="C37" s="28"/>
      <c r="D37" s="28"/>
      <c r="E37" s="28"/>
      <c r="F37" s="28"/>
      <c r="G37" s="28"/>
      <c r="H37" s="28"/>
      <c r="I37" s="28"/>
    </row>
    <row r="38" spans="1:9" ht="6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</row>
    <row r="39" spans="1:9" ht="12.75" x14ac:dyDescent="0.2">
      <c r="F39" s="88"/>
    </row>
    <row r="40" spans="1:9" ht="12.75" x14ac:dyDescent="0.2">
      <c r="F40" s="88"/>
    </row>
    <row r="41" spans="1:9" ht="12.75" x14ac:dyDescent="0.2">
      <c r="F41" s="88"/>
    </row>
    <row r="42" spans="1:9" ht="12.75" x14ac:dyDescent="0.2">
      <c r="F42" s="88"/>
    </row>
    <row r="43" spans="1:9" ht="12.75" x14ac:dyDescent="0.2">
      <c r="F43" s="88"/>
    </row>
    <row r="44" spans="1:9" ht="12.75" x14ac:dyDescent="0.2">
      <c r="F44" s="88"/>
    </row>
    <row r="45" spans="1:9" ht="12.75" x14ac:dyDescent="0.2">
      <c r="F45" s="88"/>
    </row>
    <row r="46" spans="1:9" ht="12.75" x14ac:dyDescent="0.2">
      <c r="F46" s="88"/>
    </row>
    <row r="47" spans="1:9" ht="12.75" x14ac:dyDescent="0.2">
      <c r="F47" s="88"/>
    </row>
    <row r="48" spans="1:9" ht="12.75" x14ac:dyDescent="0.2">
      <c r="F48" s="88"/>
    </row>
    <row r="49" spans="6:6" ht="12.75" x14ac:dyDescent="0.2">
      <c r="F49" s="88"/>
    </row>
    <row r="50" spans="6:6" ht="12.75" x14ac:dyDescent="0.2">
      <c r="F50" s="88"/>
    </row>
    <row r="51" spans="6:6" ht="12.75" x14ac:dyDescent="0.2">
      <c r="F51" s="88"/>
    </row>
    <row r="52" spans="6:6" ht="12.75" x14ac:dyDescent="0.2">
      <c r="F52" s="88"/>
    </row>
    <row r="53" spans="6:6" ht="12.75" x14ac:dyDescent="0.2">
      <c r="F53" s="88"/>
    </row>
    <row r="54" spans="6:6" ht="12.75" x14ac:dyDescent="0.2">
      <c r="F54" s="88"/>
    </row>
    <row r="55" spans="6:6" ht="12.75" x14ac:dyDescent="0.2">
      <c r="F55" s="88"/>
    </row>
    <row r="56" spans="6:6" ht="12.75" x14ac:dyDescent="0.2">
      <c r="F56" s="88"/>
    </row>
    <row r="57" spans="6:6" ht="12.75" x14ac:dyDescent="0.2">
      <c r="F57" s="88"/>
    </row>
    <row r="58" spans="6:6" ht="12.75" x14ac:dyDescent="0.2">
      <c r="F58" s="88"/>
    </row>
    <row r="59" spans="6:6" ht="12.75" x14ac:dyDescent="0.2">
      <c r="F59" s="88"/>
    </row>
    <row r="60" spans="6:6" ht="12.75" x14ac:dyDescent="0.2">
      <c r="F60" s="88"/>
    </row>
    <row r="61" spans="6:6" ht="12.75" x14ac:dyDescent="0.2">
      <c r="F61" s="88"/>
    </row>
    <row r="62" spans="6:6" ht="12.75" x14ac:dyDescent="0.2">
      <c r="F62" s="88"/>
    </row>
    <row r="63" spans="6:6" ht="12.75" x14ac:dyDescent="0.2">
      <c r="F63" s="88"/>
    </row>
    <row r="64" spans="6:6" ht="12.75" x14ac:dyDescent="0.2">
      <c r="F64" s="88"/>
    </row>
    <row r="65" spans="6:6" ht="12.75" x14ac:dyDescent="0.2">
      <c r="F65" s="88"/>
    </row>
    <row r="66" spans="6:6" ht="12.75" x14ac:dyDescent="0.2">
      <c r="F66" s="88"/>
    </row>
    <row r="67" spans="6:6" ht="12.75" x14ac:dyDescent="0.2">
      <c r="F67" s="88"/>
    </row>
    <row r="68" spans="6:6" ht="12.75" x14ac:dyDescent="0.2">
      <c r="F68" s="88"/>
    </row>
    <row r="69" spans="6:6" ht="12.75" x14ac:dyDescent="0.2">
      <c r="F69" s="88"/>
    </row>
    <row r="70" spans="6:6" ht="12.75" x14ac:dyDescent="0.2">
      <c r="F70" s="88"/>
    </row>
    <row r="71" spans="6:6" ht="12.75" x14ac:dyDescent="0.2">
      <c r="F71" s="88"/>
    </row>
    <row r="72" spans="6:6" ht="12.75" x14ac:dyDescent="0.2">
      <c r="F72" s="88"/>
    </row>
    <row r="73" spans="6:6" ht="12.75" x14ac:dyDescent="0.2">
      <c r="F73" s="88"/>
    </row>
    <row r="74" spans="6:6" ht="12.75" x14ac:dyDescent="0.2">
      <c r="F74" s="88"/>
    </row>
    <row r="75" spans="6:6" ht="12.75" x14ac:dyDescent="0.2">
      <c r="F75" s="88"/>
    </row>
    <row r="76" spans="6:6" ht="12.75" x14ac:dyDescent="0.2">
      <c r="F76" s="88"/>
    </row>
    <row r="77" spans="6:6" ht="12.75" x14ac:dyDescent="0.2">
      <c r="F77" s="88"/>
    </row>
    <row r="78" spans="6:6" ht="12.75" x14ac:dyDescent="0.2">
      <c r="F78" s="88"/>
    </row>
    <row r="79" spans="6:6" ht="12.75" x14ac:dyDescent="0.2">
      <c r="F79" s="88"/>
    </row>
    <row r="80" spans="6:6" ht="12.75" x14ac:dyDescent="0.2">
      <c r="F80" s="88"/>
    </row>
    <row r="81" spans="6:6" ht="12.75" x14ac:dyDescent="0.2">
      <c r="F81" s="88"/>
    </row>
    <row r="82" spans="6:6" ht="12.75" x14ac:dyDescent="0.2">
      <c r="F82" s="88"/>
    </row>
    <row r="83" spans="6:6" ht="12.75" x14ac:dyDescent="0.2">
      <c r="F83" s="88"/>
    </row>
    <row r="84" spans="6:6" ht="12.75" x14ac:dyDescent="0.2">
      <c r="F84" s="88"/>
    </row>
    <row r="85" spans="6:6" ht="12.75" x14ac:dyDescent="0.2">
      <c r="F85" s="88"/>
    </row>
    <row r="86" spans="6:6" ht="12.75" x14ac:dyDescent="0.2">
      <c r="F86" s="88"/>
    </row>
    <row r="87" spans="6:6" ht="12.75" x14ac:dyDescent="0.2">
      <c r="F87" s="88"/>
    </row>
    <row r="88" spans="6:6" ht="12.75" x14ac:dyDescent="0.2">
      <c r="F88" s="88"/>
    </row>
    <row r="89" spans="6:6" ht="12.75" x14ac:dyDescent="0.2">
      <c r="F89" s="88"/>
    </row>
    <row r="90" spans="6:6" ht="12.75" x14ac:dyDescent="0.2">
      <c r="F90" s="88"/>
    </row>
    <row r="91" spans="6:6" ht="12.75" x14ac:dyDescent="0.2">
      <c r="F91" s="88"/>
    </row>
    <row r="92" spans="6:6" ht="12.75" x14ac:dyDescent="0.2">
      <c r="F92" s="88"/>
    </row>
    <row r="93" spans="6:6" ht="12.75" x14ac:dyDescent="0.2">
      <c r="F93" s="88"/>
    </row>
    <row r="94" spans="6:6" ht="12.75" x14ac:dyDescent="0.2">
      <c r="F94" s="88"/>
    </row>
    <row r="95" spans="6:6" ht="12.75" x14ac:dyDescent="0.2">
      <c r="F95" s="88"/>
    </row>
    <row r="96" spans="6:6" ht="12.75" x14ac:dyDescent="0.2">
      <c r="F96" s="88"/>
    </row>
    <row r="97" spans="6:6" ht="12.75" x14ac:dyDescent="0.2">
      <c r="F97" s="88"/>
    </row>
    <row r="98" spans="6:6" ht="12.75" x14ac:dyDescent="0.2">
      <c r="F98" s="88"/>
    </row>
    <row r="99" spans="6:6" ht="12.75" x14ac:dyDescent="0.2">
      <c r="F99" s="88"/>
    </row>
    <row r="100" spans="6:6" ht="12.75" x14ac:dyDescent="0.2">
      <c r="F100" s="88"/>
    </row>
    <row r="101" spans="6:6" ht="12.75" x14ac:dyDescent="0.2">
      <c r="F101" s="88"/>
    </row>
    <row r="102" spans="6:6" ht="12.75" x14ac:dyDescent="0.2">
      <c r="F102" s="88"/>
    </row>
    <row r="103" spans="6:6" ht="12.75" x14ac:dyDescent="0.2">
      <c r="F103" s="88"/>
    </row>
    <row r="104" spans="6:6" ht="12.75" x14ac:dyDescent="0.2">
      <c r="F104" s="88"/>
    </row>
    <row r="105" spans="6:6" ht="12.75" x14ac:dyDescent="0.2">
      <c r="F105" s="88"/>
    </row>
    <row r="106" spans="6:6" ht="12.75" x14ac:dyDescent="0.2">
      <c r="F106" s="88"/>
    </row>
    <row r="107" spans="6:6" ht="12.75" x14ac:dyDescent="0.2">
      <c r="F107" s="88"/>
    </row>
    <row r="108" spans="6:6" ht="12.75" x14ac:dyDescent="0.2">
      <c r="F108" s="88"/>
    </row>
    <row r="109" spans="6:6" ht="12.75" x14ac:dyDescent="0.2">
      <c r="F109" s="88"/>
    </row>
    <row r="110" spans="6:6" ht="12.75" x14ac:dyDescent="0.2">
      <c r="F110" s="88"/>
    </row>
    <row r="111" spans="6:6" ht="12.75" x14ac:dyDescent="0.2">
      <c r="F111" s="88"/>
    </row>
    <row r="112" spans="6:6" ht="12.75" x14ac:dyDescent="0.2">
      <c r="F112" s="88"/>
    </row>
    <row r="113" spans="6:6" ht="12.75" x14ac:dyDescent="0.2">
      <c r="F113" s="88"/>
    </row>
    <row r="114" spans="6:6" ht="12.75" x14ac:dyDescent="0.2">
      <c r="F114" s="88"/>
    </row>
    <row r="115" spans="6:6" ht="12.75" x14ac:dyDescent="0.2">
      <c r="F115" s="88"/>
    </row>
    <row r="116" spans="6:6" ht="12.75" x14ac:dyDescent="0.2">
      <c r="F116" s="88"/>
    </row>
    <row r="117" spans="6:6" ht="12.75" x14ac:dyDescent="0.2">
      <c r="F117" s="88"/>
    </row>
    <row r="118" spans="6:6" ht="12.75" x14ac:dyDescent="0.2">
      <c r="F118" s="88"/>
    </row>
    <row r="119" spans="6:6" ht="12.75" x14ac:dyDescent="0.2">
      <c r="F119" s="88"/>
    </row>
    <row r="120" spans="6:6" ht="12.75" x14ac:dyDescent="0.2">
      <c r="F120" s="88"/>
    </row>
    <row r="121" spans="6:6" ht="12.75" x14ac:dyDescent="0.2">
      <c r="F121" s="88"/>
    </row>
    <row r="122" spans="6:6" ht="12.75" x14ac:dyDescent="0.2">
      <c r="F122" s="88"/>
    </row>
    <row r="123" spans="6:6" ht="12.75" x14ac:dyDescent="0.2">
      <c r="F123" s="88"/>
    </row>
    <row r="124" spans="6:6" ht="12.75" x14ac:dyDescent="0.2">
      <c r="F124" s="88"/>
    </row>
    <row r="125" spans="6:6" ht="12.75" x14ac:dyDescent="0.2">
      <c r="F125" s="88"/>
    </row>
    <row r="126" spans="6:6" ht="12.75" x14ac:dyDescent="0.2">
      <c r="F126" s="88"/>
    </row>
    <row r="127" spans="6:6" ht="12.75" x14ac:dyDescent="0.2">
      <c r="F127" s="88"/>
    </row>
    <row r="128" spans="6:6" ht="12.75" x14ac:dyDescent="0.2">
      <c r="F128" s="88"/>
    </row>
    <row r="129" spans="6:6" ht="12.75" x14ac:dyDescent="0.2">
      <c r="F129" s="88"/>
    </row>
    <row r="130" spans="6:6" ht="12.75" x14ac:dyDescent="0.2">
      <c r="F130" s="88"/>
    </row>
    <row r="131" spans="6:6" ht="12.75" x14ac:dyDescent="0.2">
      <c r="F131" s="88"/>
    </row>
    <row r="132" spans="6:6" ht="12.75" x14ac:dyDescent="0.2">
      <c r="F132" s="88"/>
    </row>
    <row r="133" spans="6:6" ht="12.75" x14ac:dyDescent="0.2">
      <c r="F133" s="88"/>
    </row>
    <row r="134" spans="6:6" ht="12.75" x14ac:dyDescent="0.2">
      <c r="F134" s="88"/>
    </row>
    <row r="135" spans="6:6" ht="12.75" x14ac:dyDescent="0.2">
      <c r="F135" s="88"/>
    </row>
    <row r="136" spans="6:6" ht="12.75" x14ac:dyDescent="0.2">
      <c r="F136" s="88"/>
    </row>
    <row r="137" spans="6:6" ht="12.75" x14ac:dyDescent="0.2">
      <c r="F137" s="88"/>
    </row>
    <row r="138" spans="6:6" ht="12.75" x14ac:dyDescent="0.2">
      <c r="F138" s="88"/>
    </row>
    <row r="139" spans="6:6" ht="12.75" x14ac:dyDescent="0.2">
      <c r="F139" s="88"/>
    </row>
    <row r="140" spans="6:6" ht="12.75" x14ac:dyDescent="0.2">
      <c r="F140" s="88"/>
    </row>
    <row r="141" spans="6:6" ht="12.75" x14ac:dyDescent="0.2">
      <c r="F141" s="88"/>
    </row>
    <row r="142" spans="6:6" ht="12.75" x14ac:dyDescent="0.2">
      <c r="F142" s="88"/>
    </row>
    <row r="143" spans="6:6" ht="12.75" x14ac:dyDescent="0.2">
      <c r="F143" s="88"/>
    </row>
    <row r="144" spans="6:6" ht="12.75" x14ac:dyDescent="0.2">
      <c r="F144" s="88"/>
    </row>
    <row r="145" spans="6:6" ht="12.75" x14ac:dyDescent="0.2">
      <c r="F145" s="88"/>
    </row>
    <row r="146" spans="6:6" ht="12.75" x14ac:dyDescent="0.2">
      <c r="F146" s="88"/>
    </row>
    <row r="147" spans="6:6" ht="12.75" x14ac:dyDescent="0.2">
      <c r="F147" s="88"/>
    </row>
    <row r="148" spans="6:6" ht="12.75" x14ac:dyDescent="0.2">
      <c r="F148" s="88"/>
    </row>
    <row r="149" spans="6:6" ht="12.75" x14ac:dyDescent="0.2">
      <c r="F149" s="88"/>
    </row>
    <row r="150" spans="6:6" ht="12.75" x14ac:dyDescent="0.2">
      <c r="F150" s="88"/>
    </row>
    <row r="151" spans="6:6" ht="12.75" x14ac:dyDescent="0.2">
      <c r="F151" s="88"/>
    </row>
    <row r="152" spans="6:6" ht="12.75" x14ac:dyDescent="0.2">
      <c r="F152" s="88"/>
    </row>
    <row r="153" spans="6:6" ht="12.75" x14ac:dyDescent="0.2">
      <c r="F153" s="88"/>
    </row>
    <row r="154" spans="6:6" ht="12.75" x14ac:dyDescent="0.2">
      <c r="F154" s="88"/>
    </row>
    <row r="155" spans="6:6" ht="12.75" x14ac:dyDescent="0.2">
      <c r="F155" s="88"/>
    </row>
    <row r="156" spans="6:6" ht="12.75" x14ac:dyDescent="0.2">
      <c r="F156" s="88"/>
    </row>
    <row r="157" spans="6:6" ht="12.75" x14ac:dyDescent="0.2">
      <c r="F157" s="88"/>
    </row>
    <row r="158" spans="6:6" ht="12.75" x14ac:dyDescent="0.2">
      <c r="F158" s="88"/>
    </row>
    <row r="159" spans="6:6" ht="12.75" x14ac:dyDescent="0.2">
      <c r="F159" s="88"/>
    </row>
    <row r="160" spans="6:6" ht="12.75" x14ac:dyDescent="0.2">
      <c r="F160" s="88"/>
    </row>
    <row r="161" spans="6:6" ht="12.75" x14ac:dyDescent="0.2">
      <c r="F161" s="88"/>
    </row>
    <row r="162" spans="6:6" ht="12.75" x14ac:dyDescent="0.2">
      <c r="F162" s="88"/>
    </row>
    <row r="163" spans="6:6" ht="12.75" x14ac:dyDescent="0.2">
      <c r="F163" s="88"/>
    </row>
    <row r="164" spans="6:6" ht="12.75" x14ac:dyDescent="0.2">
      <c r="F164" s="88"/>
    </row>
    <row r="165" spans="6:6" ht="12.75" x14ac:dyDescent="0.2">
      <c r="F165" s="88"/>
    </row>
    <row r="166" spans="6:6" ht="12.75" x14ac:dyDescent="0.2">
      <c r="F166" s="88"/>
    </row>
    <row r="167" spans="6:6" ht="12.75" x14ac:dyDescent="0.2">
      <c r="F167" s="88"/>
    </row>
    <row r="168" spans="6:6" ht="12.75" x14ac:dyDescent="0.2">
      <c r="F168" s="88"/>
    </row>
    <row r="169" spans="6:6" ht="12.75" x14ac:dyDescent="0.2">
      <c r="F169" s="88"/>
    </row>
    <row r="170" spans="6:6" ht="12.75" x14ac:dyDescent="0.2">
      <c r="F170" s="88"/>
    </row>
    <row r="171" spans="6:6" ht="12.75" x14ac:dyDescent="0.2">
      <c r="F171" s="88"/>
    </row>
    <row r="172" spans="6:6" ht="12.75" x14ac:dyDescent="0.2">
      <c r="F172" s="88"/>
    </row>
    <row r="173" spans="6:6" ht="12.75" x14ac:dyDescent="0.2">
      <c r="F173" s="88"/>
    </row>
    <row r="174" spans="6:6" ht="12.75" x14ac:dyDescent="0.2">
      <c r="F174" s="88"/>
    </row>
    <row r="175" spans="6:6" ht="12.75" x14ac:dyDescent="0.2">
      <c r="F175" s="88"/>
    </row>
    <row r="176" spans="6:6" ht="12.75" x14ac:dyDescent="0.2">
      <c r="F176" s="88"/>
    </row>
    <row r="177" spans="6:6" ht="12.75" x14ac:dyDescent="0.2">
      <c r="F177" s="88"/>
    </row>
    <row r="178" spans="6:6" ht="12.75" x14ac:dyDescent="0.2">
      <c r="F178" s="88"/>
    </row>
    <row r="179" spans="6:6" ht="12.75" x14ac:dyDescent="0.2">
      <c r="F179" s="88"/>
    </row>
    <row r="180" spans="6:6" ht="12.75" x14ac:dyDescent="0.2">
      <c r="F180" s="88"/>
    </row>
    <row r="181" spans="6:6" ht="12.75" x14ac:dyDescent="0.2">
      <c r="F181" s="88"/>
    </row>
    <row r="182" spans="6:6" ht="12.75" x14ac:dyDescent="0.2">
      <c r="F182" s="88"/>
    </row>
    <row r="183" spans="6:6" ht="12.75" x14ac:dyDescent="0.2">
      <c r="F183" s="88"/>
    </row>
    <row r="184" spans="6:6" ht="12.75" x14ac:dyDescent="0.2">
      <c r="F184" s="88"/>
    </row>
    <row r="185" spans="6:6" ht="12.75" x14ac:dyDescent="0.2">
      <c r="F185" s="88"/>
    </row>
    <row r="186" spans="6:6" ht="12.75" x14ac:dyDescent="0.2">
      <c r="F186" s="88"/>
    </row>
    <row r="187" spans="6:6" ht="12.75" x14ac:dyDescent="0.2">
      <c r="F187" s="88"/>
    </row>
    <row r="188" spans="6:6" ht="12.75" x14ac:dyDescent="0.2">
      <c r="F188" s="88"/>
    </row>
    <row r="189" spans="6:6" ht="12.75" x14ac:dyDescent="0.2">
      <c r="F189" s="88"/>
    </row>
    <row r="190" spans="6:6" ht="12.75" x14ac:dyDescent="0.2">
      <c r="F190" s="88"/>
    </row>
    <row r="191" spans="6:6" ht="12.75" x14ac:dyDescent="0.2">
      <c r="F191" s="88"/>
    </row>
    <row r="192" spans="6:6" ht="12.75" x14ac:dyDescent="0.2">
      <c r="F192" s="88"/>
    </row>
    <row r="193" spans="6:6" ht="12.75" x14ac:dyDescent="0.2">
      <c r="F193" s="88"/>
    </row>
    <row r="194" spans="6:6" ht="12.75" x14ac:dyDescent="0.2">
      <c r="F194" s="88"/>
    </row>
    <row r="195" spans="6:6" ht="12.75" x14ac:dyDescent="0.2">
      <c r="F195" s="88"/>
    </row>
    <row r="196" spans="6:6" ht="12.75" x14ac:dyDescent="0.2">
      <c r="F196" s="88"/>
    </row>
    <row r="197" spans="6:6" ht="12.75" x14ac:dyDescent="0.2">
      <c r="F197" s="88"/>
    </row>
    <row r="198" spans="6:6" ht="12.75" x14ac:dyDescent="0.2">
      <c r="F198" s="88"/>
    </row>
    <row r="199" spans="6:6" ht="12.75" x14ac:dyDescent="0.2">
      <c r="F199" s="88"/>
    </row>
    <row r="200" spans="6:6" ht="12.75" x14ac:dyDescent="0.2">
      <c r="F200" s="88"/>
    </row>
    <row r="201" spans="6:6" ht="12.75" x14ac:dyDescent="0.2">
      <c r="F201" s="88"/>
    </row>
    <row r="202" spans="6:6" ht="12.75" x14ac:dyDescent="0.2">
      <c r="F202" s="88"/>
    </row>
    <row r="203" spans="6:6" ht="12.75" x14ac:dyDescent="0.2">
      <c r="F203" s="88"/>
    </row>
    <row r="204" spans="6:6" ht="12.75" x14ac:dyDescent="0.2">
      <c r="F204" s="88"/>
    </row>
    <row r="205" spans="6:6" ht="12.75" x14ac:dyDescent="0.2">
      <c r="F205" s="88"/>
    </row>
    <row r="206" spans="6:6" ht="12.75" x14ac:dyDescent="0.2">
      <c r="F206" s="88"/>
    </row>
    <row r="207" spans="6:6" ht="12.75" x14ac:dyDescent="0.2">
      <c r="F207" s="88"/>
    </row>
    <row r="208" spans="6:6" ht="12.75" x14ac:dyDescent="0.2">
      <c r="F208" s="88"/>
    </row>
    <row r="209" spans="6:6" ht="12.75" x14ac:dyDescent="0.2">
      <c r="F209" s="88"/>
    </row>
    <row r="210" spans="6:6" ht="12.75" x14ac:dyDescent="0.2">
      <c r="F210" s="88"/>
    </row>
    <row r="211" spans="6:6" ht="12.75" x14ac:dyDescent="0.2">
      <c r="F211" s="88"/>
    </row>
    <row r="212" spans="6:6" ht="12.75" x14ac:dyDescent="0.2">
      <c r="F212" s="88"/>
    </row>
    <row r="213" spans="6:6" ht="12.75" x14ac:dyDescent="0.2">
      <c r="F213" s="88"/>
    </row>
    <row r="214" spans="6:6" ht="12.75" x14ac:dyDescent="0.2">
      <c r="F214" s="88"/>
    </row>
    <row r="215" spans="6:6" ht="12.75" x14ac:dyDescent="0.2">
      <c r="F215" s="88"/>
    </row>
    <row r="216" spans="6:6" ht="12.75" x14ac:dyDescent="0.2">
      <c r="F216" s="88"/>
    </row>
    <row r="217" spans="6:6" ht="12.75" x14ac:dyDescent="0.2">
      <c r="F217" s="88"/>
    </row>
    <row r="218" spans="6:6" ht="12.75" x14ac:dyDescent="0.2">
      <c r="F218" s="88"/>
    </row>
    <row r="219" spans="6:6" ht="12.75" x14ac:dyDescent="0.2">
      <c r="F219" s="88"/>
    </row>
    <row r="220" spans="6:6" ht="12.75" x14ac:dyDescent="0.2">
      <c r="F220" s="88"/>
    </row>
    <row r="221" spans="6:6" ht="12.75" x14ac:dyDescent="0.2">
      <c r="F221" s="88"/>
    </row>
    <row r="222" spans="6:6" ht="12.75" x14ac:dyDescent="0.2">
      <c r="F222" s="88"/>
    </row>
    <row r="223" spans="6:6" ht="12.75" x14ac:dyDescent="0.2">
      <c r="F223" s="88"/>
    </row>
    <row r="224" spans="6:6" ht="12.75" x14ac:dyDescent="0.2">
      <c r="F224" s="88"/>
    </row>
    <row r="225" spans="6:6" ht="12.75" x14ac:dyDescent="0.2">
      <c r="F225" s="88"/>
    </row>
    <row r="226" spans="6:6" ht="12.75" x14ac:dyDescent="0.2">
      <c r="F226" s="88"/>
    </row>
    <row r="227" spans="6:6" ht="12.75" x14ac:dyDescent="0.2">
      <c r="F227" s="88"/>
    </row>
    <row r="228" spans="6:6" ht="12.75" x14ac:dyDescent="0.2">
      <c r="F228" s="88"/>
    </row>
    <row r="229" spans="6:6" ht="12.75" x14ac:dyDescent="0.2">
      <c r="F229" s="88"/>
    </row>
    <row r="230" spans="6:6" ht="12.75" x14ac:dyDescent="0.2">
      <c r="F230" s="88"/>
    </row>
    <row r="231" spans="6:6" ht="12.75" x14ac:dyDescent="0.2">
      <c r="F231" s="88"/>
    </row>
    <row r="232" spans="6:6" ht="12.75" x14ac:dyDescent="0.2">
      <c r="F232" s="88"/>
    </row>
    <row r="233" spans="6:6" ht="12.75" x14ac:dyDescent="0.2">
      <c r="F233" s="88"/>
    </row>
    <row r="234" spans="6:6" ht="12.75" x14ac:dyDescent="0.2">
      <c r="F234" s="88"/>
    </row>
    <row r="235" spans="6:6" ht="12.75" x14ac:dyDescent="0.2">
      <c r="F235" s="88"/>
    </row>
    <row r="236" spans="6:6" ht="12.75" x14ac:dyDescent="0.2">
      <c r="F236" s="88"/>
    </row>
    <row r="237" spans="6:6" ht="12.75" x14ac:dyDescent="0.2">
      <c r="F237" s="88"/>
    </row>
    <row r="238" spans="6:6" ht="12.75" x14ac:dyDescent="0.2">
      <c r="F238" s="88"/>
    </row>
    <row r="239" spans="6:6" ht="12.75" x14ac:dyDescent="0.2">
      <c r="F239" s="88"/>
    </row>
    <row r="240" spans="6:6" ht="12.75" x14ac:dyDescent="0.2">
      <c r="F240" s="88"/>
    </row>
    <row r="241" spans="6:6" ht="12.75" x14ac:dyDescent="0.2">
      <c r="F241" s="88"/>
    </row>
    <row r="242" spans="6:6" ht="12.75" x14ac:dyDescent="0.2">
      <c r="F242" s="88"/>
    </row>
    <row r="243" spans="6:6" ht="12.75" x14ac:dyDescent="0.2">
      <c r="F243" s="88"/>
    </row>
    <row r="244" spans="6:6" ht="12.75" x14ac:dyDescent="0.2">
      <c r="F244" s="88"/>
    </row>
    <row r="245" spans="6:6" ht="12.75" x14ac:dyDescent="0.2">
      <c r="F245" s="88"/>
    </row>
    <row r="246" spans="6:6" ht="12.75" x14ac:dyDescent="0.2">
      <c r="F246" s="88"/>
    </row>
    <row r="247" spans="6:6" ht="12.75" x14ac:dyDescent="0.2">
      <c r="F247" s="88"/>
    </row>
    <row r="248" spans="6:6" ht="12.75" x14ac:dyDescent="0.2">
      <c r="F248" s="88"/>
    </row>
    <row r="249" spans="6:6" ht="12.75" x14ac:dyDescent="0.2">
      <c r="F249" s="88"/>
    </row>
    <row r="250" spans="6:6" ht="12.75" x14ac:dyDescent="0.2">
      <c r="F250" s="88"/>
    </row>
    <row r="251" spans="6:6" ht="12.75" x14ac:dyDescent="0.2">
      <c r="F251" s="88"/>
    </row>
    <row r="252" spans="6:6" ht="12.75" x14ac:dyDescent="0.2">
      <c r="F252" s="88"/>
    </row>
    <row r="253" spans="6:6" ht="12.75" x14ac:dyDescent="0.2">
      <c r="F253" s="88"/>
    </row>
    <row r="254" spans="6:6" ht="12.75" x14ac:dyDescent="0.2">
      <c r="F254" s="88"/>
    </row>
    <row r="255" spans="6:6" ht="12.75" x14ac:dyDescent="0.2">
      <c r="F255" s="88"/>
    </row>
    <row r="256" spans="6:6" ht="12.75" x14ac:dyDescent="0.2">
      <c r="F256" s="88"/>
    </row>
    <row r="257" spans="6:6" ht="12.75" x14ac:dyDescent="0.2">
      <c r="F257" s="88"/>
    </row>
    <row r="258" spans="6:6" ht="12.75" x14ac:dyDescent="0.2">
      <c r="F258" s="88"/>
    </row>
    <row r="259" spans="6:6" ht="12.75" x14ac:dyDescent="0.2">
      <c r="F259" s="88"/>
    </row>
    <row r="260" spans="6:6" ht="12.75" x14ac:dyDescent="0.2">
      <c r="F260" s="88"/>
    </row>
    <row r="261" spans="6:6" ht="12.75" x14ac:dyDescent="0.2">
      <c r="F261" s="88"/>
    </row>
    <row r="262" spans="6:6" ht="12.75" x14ac:dyDescent="0.2">
      <c r="F262" s="88"/>
    </row>
    <row r="263" spans="6:6" ht="12.75" x14ac:dyDescent="0.2">
      <c r="F263" s="88"/>
    </row>
    <row r="264" spans="6:6" ht="12.75" x14ac:dyDescent="0.2">
      <c r="F264" s="88"/>
    </row>
    <row r="265" spans="6:6" ht="12.75" x14ac:dyDescent="0.2">
      <c r="F265" s="88"/>
    </row>
    <row r="266" spans="6:6" ht="12.75" x14ac:dyDescent="0.2">
      <c r="F266" s="88"/>
    </row>
    <row r="267" spans="6:6" ht="12.75" x14ac:dyDescent="0.2">
      <c r="F267" s="88"/>
    </row>
    <row r="268" spans="6:6" ht="12.75" x14ac:dyDescent="0.2">
      <c r="F268" s="88"/>
    </row>
    <row r="269" spans="6:6" ht="12.75" x14ac:dyDescent="0.2">
      <c r="F269" s="88"/>
    </row>
    <row r="270" spans="6:6" ht="12.75" x14ac:dyDescent="0.2">
      <c r="F270" s="88"/>
    </row>
    <row r="271" spans="6:6" ht="12.75" x14ac:dyDescent="0.2">
      <c r="F271" s="88"/>
    </row>
    <row r="272" spans="6:6" ht="12.75" x14ac:dyDescent="0.2">
      <c r="F272" s="88"/>
    </row>
    <row r="273" spans="6:6" ht="12.75" x14ac:dyDescent="0.2">
      <c r="F273" s="88"/>
    </row>
    <row r="274" spans="6:6" ht="12.75" x14ac:dyDescent="0.2">
      <c r="F274" s="88"/>
    </row>
    <row r="275" spans="6:6" ht="12.75" x14ac:dyDescent="0.2">
      <c r="F275" s="88"/>
    </row>
    <row r="276" spans="6:6" ht="12.75" x14ac:dyDescent="0.2">
      <c r="F276" s="88"/>
    </row>
    <row r="277" spans="6:6" ht="12.75" x14ac:dyDescent="0.2">
      <c r="F277" s="88"/>
    </row>
    <row r="278" spans="6:6" ht="12.75" x14ac:dyDescent="0.2">
      <c r="F278" s="88"/>
    </row>
    <row r="279" spans="6:6" ht="12.75" x14ac:dyDescent="0.2">
      <c r="F279" s="88"/>
    </row>
    <row r="280" spans="6:6" ht="12.75" x14ac:dyDescent="0.2">
      <c r="F280" s="88"/>
    </row>
    <row r="281" spans="6:6" ht="12.75" x14ac:dyDescent="0.2">
      <c r="F281" s="88"/>
    </row>
    <row r="282" spans="6:6" ht="12.75" x14ac:dyDescent="0.2">
      <c r="F282" s="88"/>
    </row>
    <row r="283" spans="6:6" ht="12.75" x14ac:dyDescent="0.2">
      <c r="F283" s="88"/>
    </row>
    <row r="284" spans="6:6" ht="12.75" x14ac:dyDescent="0.2">
      <c r="F284" s="88"/>
    </row>
    <row r="285" spans="6:6" ht="12.75" x14ac:dyDescent="0.2">
      <c r="F285" s="88"/>
    </row>
    <row r="286" spans="6:6" ht="12.75" x14ac:dyDescent="0.2">
      <c r="F286" s="88"/>
    </row>
    <row r="287" spans="6:6" ht="12.75" x14ac:dyDescent="0.2">
      <c r="F287" s="88"/>
    </row>
    <row r="288" spans="6:6" ht="12.75" x14ac:dyDescent="0.2">
      <c r="F288" s="88"/>
    </row>
    <row r="289" spans="6:6" ht="12.75" x14ac:dyDescent="0.2">
      <c r="F289" s="88"/>
    </row>
    <row r="290" spans="6:6" ht="12.75" x14ac:dyDescent="0.2">
      <c r="F290" s="88"/>
    </row>
    <row r="291" spans="6:6" ht="12.75" x14ac:dyDescent="0.2">
      <c r="F291" s="88"/>
    </row>
    <row r="292" spans="6:6" ht="12.75" x14ac:dyDescent="0.2">
      <c r="F292" s="88"/>
    </row>
    <row r="293" spans="6:6" ht="12.75" x14ac:dyDescent="0.2">
      <c r="F293" s="88"/>
    </row>
    <row r="294" spans="6:6" ht="12.75" x14ac:dyDescent="0.2">
      <c r="F294" s="88"/>
    </row>
    <row r="295" spans="6:6" ht="12.75" x14ac:dyDescent="0.2">
      <c r="F295" s="88"/>
    </row>
    <row r="296" spans="6:6" ht="12.75" x14ac:dyDescent="0.2">
      <c r="F296" s="88"/>
    </row>
    <row r="297" spans="6:6" ht="12.75" x14ac:dyDescent="0.2">
      <c r="F297" s="88"/>
    </row>
    <row r="298" spans="6:6" ht="12.75" x14ac:dyDescent="0.2">
      <c r="F298" s="88"/>
    </row>
    <row r="299" spans="6:6" ht="12.75" x14ac:dyDescent="0.2">
      <c r="F299" s="88"/>
    </row>
    <row r="300" spans="6:6" ht="12.75" x14ac:dyDescent="0.2">
      <c r="F300" s="88"/>
    </row>
    <row r="301" spans="6:6" ht="12.75" x14ac:dyDescent="0.2">
      <c r="F301" s="88"/>
    </row>
    <row r="302" spans="6:6" ht="12.75" x14ac:dyDescent="0.2">
      <c r="F302" s="88"/>
    </row>
    <row r="303" spans="6:6" ht="12.75" x14ac:dyDescent="0.2">
      <c r="F303" s="88"/>
    </row>
    <row r="304" spans="6:6" ht="12.75" x14ac:dyDescent="0.2">
      <c r="F304" s="88"/>
    </row>
    <row r="305" spans="6:6" ht="12.75" x14ac:dyDescent="0.2">
      <c r="F305" s="88"/>
    </row>
    <row r="306" spans="6:6" ht="12.75" x14ac:dyDescent="0.2">
      <c r="F306" s="88"/>
    </row>
    <row r="307" spans="6:6" ht="12.75" x14ac:dyDescent="0.2">
      <c r="F307" s="88"/>
    </row>
    <row r="308" spans="6:6" ht="12.75" x14ac:dyDescent="0.2">
      <c r="F308" s="88"/>
    </row>
    <row r="309" spans="6:6" ht="12.75" x14ac:dyDescent="0.2">
      <c r="F309" s="88"/>
    </row>
    <row r="310" spans="6:6" ht="12.75" x14ac:dyDescent="0.2">
      <c r="F310" s="88"/>
    </row>
    <row r="311" spans="6:6" ht="12.75" x14ac:dyDescent="0.2">
      <c r="F311" s="88"/>
    </row>
    <row r="312" spans="6:6" ht="12.75" x14ac:dyDescent="0.2">
      <c r="F312" s="88"/>
    </row>
    <row r="313" spans="6:6" ht="12.75" x14ac:dyDescent="0.2">
      <c r="F313" s="88"/>
    </row>
    <row r="314" spans="6:6" ht="12.75" x14ac:dyDescent="0.2">
      <c r="F314" s="88"/>
    </row>
    <row r="315" spans="6:6" ht="12.75" x14ac:dyDescent="0.2">
      <c r="F315" s="88"/>
    </row>
    <row r="316" spans="6:6" ht="12.75" x14ac:dyDescent="0.2">
      <c r="F316" s="88"/>
    </row>
    <row r="317" spans="6:6" ht="12.75" x14ac:dyDescent="0.2">
      <c r="F317" s="88"/>
    </row>
    <row r="318" spans="6:6" ht="12.75" x14ac:dyDescent="0.2">
      <c r="F318" s="88"/>
    </row>
    <row r="319" spans="6:6" ht="12.75" x14ac:dyDescent="0.2">
      <c r="F319" s="88"/>
    </row>
    <row r="320" spans="6:6" ht="12.75" x14ac:dyDescent="0.2">
      <c r="F320" s="88"/>
    </row>
    <row r="321" spans="6:6" ht="12.75" x14ac:dyDescent="0.2">
      <c r="F321" s="88"/>
    </row>
    <row r="322" spans="6:6" ht="12.75" x14ac:dyDescent="0.2">
      <c r="F322" s="88"/>
    </row>
    <row r="323" spans="6:6" ht="12.75" x14ac:dyDescent="0.2">
      <c r="F323" s="88"/>
    </row>
    <row r="324" spans="6:6" ht="12.75" x14ac:dyDescent="0.2">
      <c r="F324" s="88"/>
    </row>
    <row r="325" spans="6:6" ht="12.75" x14ac:dyDescent="0.2">
      <c r="F325" s="88"/>
    </row>
    <row r="326" spans="6:6" ht="12.75" x14ac:dyDescent="0.2">
      <c r="F326" s="88"/>
    </row>
    <row r="327" spans="6:6" ht="12.75" x14ac:dyDescent="0.2">
      <c r="F327" s="88"/>
    </row>
    <row r="328" spans="6:6" ht="12.75" x14ac:dyDescent="0.2">
      <c r="F328" s="88"/>
    </row>
    <row r="329" spans="6:6" ht="12.75" x14ac:dyDescent="0.2">
      <c r="F329" s="88"/>
    </row>
    <row r="330" spans="6:6" ht="12.75" x14ac:dyDescent="0.2">
      <c r="F330" s="88"/>
    </row>
    <row r="331" spans="6:6" ht="12.75" x14ac:dyDescent="0.2">
      <c r="F331" s="88"/>
    </row>
    <row r="332" spans="6:6" ht="12.75" x14ac:dyDescent="0.2">
      <c r="F332" s="88"/>
    </row>
    <row r="333" spans="6:6" ht="12.75" x14ac:dyDescent="0.2">
      <c r="F333" s="88"/>
    </row>
    <row r="334" spans="6:6" ht="12.75" x14ac:dyDescent="0.2">
      <c r="F334" s="88"/>
    </row>
    <row r="335" spans="6:6" ht="12.75" x14ac:dyDescent="0.2">
      <c r="F335" s="88"/>
    </row>
    <row r="336" spans="6:6" ht="12.75" x14ac:dyDescent="0.2">
      <c r="F336" s="88"/>
    </row>
    <row r="337" spans="6:6" ht="12.75" x14ac:dyDescent="0.2">
      <c r="F337" s="88"/>
    </row>
    <row r="338" spans="6:6" ht="12.75" x14ac:dyDescent="0.2">
      <c r="F338" s="88"/>
    </row>
    <row r="339" spans="6:6" ht="12.75" x14ac:dyDescent="0.2">
      <c r="F339" s="88"/>
    </row>
    <row r="340" spans="6:6" ht="12.75" x14ac:dyDescent="0.2">
      <c r="F340" s="88"/>
    </row>
    <row r="341" spans="6:6" ht="12.75" x14ac:dyDescent="0.2">
      <c r="F341" s="88"/>
    </row>
    <row r="342" spans="6:6" ht="12.75" x14ac:dyDescent="0.2">
      <c r="F342" s="88"/>
    </row>
    <row r="343" spans="6:6" ht="12.75" x14ac:dyDescent="0.2">
      <c r="F343" s="88"/>
    </row>
    <row r="344" spans="6:6" ht="12.75" x14ac:dyDescent="0.2">
      <c r="F344" s="88"/>
    </row>
    <row r="345" spans="6:6" ht="12.75" x14ac:dyDescent="0.2">
      <c r="F345" s="88"/>
    </row>
    <row r="346" spans="6:6" ht="12.75" x14ac:dyDescent="0.2">
      <c r="F346" s="88"/>
    </row>
    <row r="347" spans="6:6" ht="12.75" x14ac:dyDescent="0.2">
      <c r="F347" s="88"/>
    </row>
    <row r="348" spans="6:6" ht="12.75" x14ac:dyDescent="0.2">
      <c r="F348" s="88"/>
    </row>
    <row r="349" spans="6:6" ht="12.75" x14ac:dyDescent="0.2">
      <c r="F349" s="88"/>
    </row>
    <row r="350" spans="6:6" ht="12.75" x14ac:dyDescent="0.2">
      <c r="F350" s="88"/>
    </row>
    <row r="351" spans="6:6" ht="12.75" x14ac:dyDescent="0.2">
      <c r="F351" s="88"/>
    </row>
    <row r="352" spans="6:6" ht="12.75" x14ac:dyDescent="0.2">
      <c r="F352" s="88"/>
    </row>
    <row r="353" spans="6:6" ht="12.75" x14ac:dyDescent="0.2">
      <c r="F353" s="88"/>
    </row>
    <row r="354" spans="6:6" ht="12.75" x14ac:dyDescent="0.2">
      <c r="F354" s="88"/>
    </row>
    <row r="355" spans="6:6" ht="12.75" x14ac:dyDescent="0.2">
      <c r="F355" s="88"/>
    </row>
    <row r="356" spans="6:6" ht="12.75" x14ac:dyDescent="0.2">
      <c r="F356" s="88"/>
    </row>
    <row r="357" spans="6:6" ht="12.75" x14ac:dyDescent="0.2">
      <c r="F357" s="88"/>
    </row>
    <row r="358" spans="6:6" ht="12.75" x14ac:dyDescent="0.2">
      <c r="F358" s="88"/>
    </row>
    <row r="359" spans="6:6" ht="12.75" x14ac:dyDescent="0.2">
      <c r="F359" s="88"/>
    </row>
    <row r="360" spans="6:6" ht="12.75" x14ac:dyDescent="0.2">
      <c r="F360" s="88"/>
    </row>
    <row r="361" spans="6:6" ht="12.75" x14ac:dyDescent="0.2">
      <c r="F361" s="88"/>
    </row>
    <row r="362" spans="6:6" ht="12.75" x14ac:dyDescent="0.2">
      <c r="F362" s="88"/>
    </row>
    <row r="363" spans="6:6" ht="12.75" x14ac:dyDescent="0.2">
      <c r="F363" s="88"/>
    </row>
    <row r="364" spans="6:6" ht="12.75" x14ac:dyDescent="0.2">
      <c r="F364" s="88"/>
    </row>
    <row r="365" spans="6:6" ht="12.75" x14ac:dyDescent="0.2">
      <c r="F365" s="88"/>
    </row>
    <row r="366" spans="6:6" ht="12.75" x14ac:dyDescent="0.2">
      <c r="F366" s="88"/>
    </row>
    <row r="367" spans="6:6" ht="12.75" x14ac:dyDescent="0.2">
      <c r="F367" s="88"/>
    </row>
    <row r="368" spans="6:6" ht="12.75" x14ac:dyDescent="0.2">
      <c r="F368" s="88"/>
    </row>
    <row r="369" spans="6:6" ht="12.75" x14ac:dyDescent="0.2">
      <c r="F369" s="88"/>
    </row>
    <row r="370" spans="6:6" ht="12.75" x14ac:dyDescent="0.2">
      <c r="F370" s="88"/>
    </row>
    <row r="371" spans="6:6" ht="12.75" x14ac:dyDescent="0.2">
      <c r="F371" s="88"/>
    </row>
    <row r="372" spans="6:6" ht="12.75" x14ac:dyDescent="0.2">
      <c r="F372" s="88"/>
    </row>
    <row r="373" spans="6:6" ht="12.75" x14ac:dyDescent="0.2">
      <c r="F373" s="88"/>
    </row>
    <row r="374" spans="6:6" ht="12.75" x14ac:dyDescent="0.2">
      <c r="F374" s="88"/>
    </row>
    <row r="375" spans="6:6" ht="12.75" x14ac:dyDescent="0.2">
      <c r="F375" s="88"/>
    </row>
    <row r="376" spans="6:6" ht="12.75" x14ac:dyDescent="0.2">
      <c r="F376" s="88"/>
    </row>
    <row r="377" spans="6:6" ht="12.75" x14ac:dyDescent="0.2">
      <c r="F377" s="88"/>
    </row>
    <row r="378" spans="6:6" ht="12.75" x14ac:dyDescent="0.2">
      <c r="F378" s="88"/>
    </row>
    <row r="379" spans="6:6" ht="12.75" x14ac:dyDescent="0.2">
      <c r="F379" s="88"/>
    </row>
    <row r="380" spans="6:6" ht="12.75" x14ac:dyDescent="0.2">
      <c r="F380" s="88"/>
    </row>
    <row r="381" spans="6:6" ht="12.75" x14ac:dyDescent="0.2">
      <c r="F381" s="88"/>
    </row>
    <row r="382" spans="6:6" ht="12.75" x14ac:dyDescent="0.2">
      <c r="F382" s="88"/>
    </row>
    <row r="383" spans="6:6" ht="12.75" x14ac:dyDescent="0.2">
      <c r="F383" s="88"/>
    </row>
    <row r="384" spans="6:6" ht="12.75" x14ac:dyDescent="0.2">
      <c r="F384" s="88"/>
    </row>
    <row r="385" spans="6:6" ht="12.75" x14ac:dyDescent="0.2">
      <c r="F385" s="88"/>
    </row>
    <row r="386" spans="6:6" ht="12.75" x14ac:dyDescent="0.2">
      <c r="F386" s="88"/>
    </row>
    <row r="387" spans="6:6" ht="12.75" x14ac:dyDescent="0.2">
      <c r="F387" s="88"/>
    </row>
    <row r="388" spans="6:6" ht="12.75" x14ac:dyDescent="0.2">
      <c r="F388" s="88"/>
    </row>
    <row r="389" spans="6:6" ht="12.75" x14ac:dyDescent="0.2">
      <c r="F389" s="88"/>
    </row>
    <row r="390" spans="6:6" ht="12.75" x14ac:dyDescent="0.2">
      <c r="F390" s="88"/>
    </row>
    <row r="391" spans="6:6" ht="12.75" x14ac:dyDescent="0.2">
      <c r="F391" s="88"/>
    </row>
    <row r="392" spans="6:6" ht="12.75" x14ac:dyDescent="0.2">
      <c r="F392" s="88"/>
    </row>
    <row r="393" spans="6:6" ht="12.75" x14ac:dyDescent="0.2">
      <c r="F393" s="88"/>
    </row>
    <row r="394" spans="6:6" ht="12.75" x14ac:dyDescent="0.2">
      <c r="F394" s="88"/>
    </row>
    <row r="395" spans="6:6" ht="12.75" x14ac:dyDescent="0.2">
      <c r="F395" s="88"/>
    </row>
    <row r="396" spans="6:6" ht="12.75" x14ac:dyDescent="0.2">
      <c r="F396" s="88"/>
    </row>
    <row r="397" spans="6:6" ht="12.75" x14ac:dyDescent="0.2">
      <c r="F397" s="88"/>
    </row>
    <row r="398" spans="6:6" ht="12.75" x14ac:dyDescent="0.2">
      <c r="F398" s="88"/>
    </row>
    <row r="399" spans="6:6" ht="12.75" x14ac:dyDescent="0.2">
      <c r="F399" s="88"/>
    </row>
    <row r="400" spans="6:6" ht="12.75" x14ac:dyDescent="0.2">
      <c r="F400" s="88"/>
    </row>
    <row r="401" spans="6:6" ht="12.75" x14ac:dyDescent="0.2">
      <c r="F401" s="88"/>
    </row>
    <row r="402" spans="6:6" ht="12.75" x14ac:dyDescent="0.2">
      <c r="F402" s="88"/>
    </row>
    <row r="403" spans="6:6" ht="12.75" x14ac:dyDescent="0.2">
      <c r="F403" s="88"/>
    </row>
    <row r="404" spans="6:6" ht="12.75" x14ac:dyDescent="0.2">
      <c r="F404" s="88"/>
    </row>
    <row r="405" spans="6:6" ht="12.75" x14ac:dyDescent="0.2">
      <c r="F405" s="88"/>
    </row>
    <row r="406" spans="6:6" ht="12.75" x14ac:dyDescent="0.2">
      <c r="F406" s="88"/>
    </row>
    <row r="407" spans="6:6" ht="12.75" x14ac:dyDescent="0.2">
      <c r="F407" s="88"/>
    </row>
    <row r="408" spans="6:6" ht="12.75" x14ac:dyDescent="0.2">
      <c r="F408" s="88"/>
    </row>
    <row r="409" spans="6:6" ht="12.75" x14ac:dyDescent="0.2">
      <c r="F409" s="88"/>
    </row>
    <row r="410" spans="6:6" ht="12.75" x14ac:dyDescent="0.2">
      <c r="F410" s="88"/>
    </row>
    <row r="411" spans="6:6" ht="12.75" x14ac:dyDescent="0.2">
      <c r="F411" s="88"/>
    </row>
    <row r="412" spans="6:6" ht="12.75" x14ac:dyDescent="0.2">
      <c r="F412" s="88"/>
    </row>
    <row r="413" spans="6:6" ht="12.75" x14ac:dyDescent="0.2">
      <c r="F413" s="88"/>
    </row>
    <row r="414" spans="6:6" ht="12.75" x14ac:dyDescent="0.2">
      <c r="F414" s="88"/>
    </row>
    <row r="415" spans="6:6" ht="12.75" x14ac:dyDescent="0.2">
      <c r="F415" s="88"/>
    </row>
    <row r="416" spans="6:6" ht="12.75" x14ac:dyDescent="0.2">
      <c r="F416" s="88"/>
    </row>
    <row r="417" spans="6:6" ht="12.75" x14ac:dyDescent="0.2">
      <c r="F417" s="88"/>
    </row>
    <row r="418" spans="6:6" ht="12.75" x14ac:dyDescent="0.2">
      <c r="F418" s="88"/>
    </row>
    <row r="419" spans="6:6" ht="12.75" x14ac:dyDescent="0.2">
      <c r="F419" s="88"/>
    </row>
    <row r="420" spans="6:6" ht="12.75" x14ac:dyDescent="0.2">
      <c r="F420" s="88"/>
    </row>
    <row r="421" spans="6:6" ht="12.75" x14ac:dyDescent="0.2">
      <c r="F421" s="88"/>
    </row>
    <row r="422" spans="6:6" ht="12.75" x14ac:dyDescent="0.2">
      <c r="F422" s="88"/>
    </row>
    <row r="423" spans="6:6" ht="12.75" x14ac:dyDescent="0.2">
      <c r="F423" s="88"/>
    </row>
    <row r="424" spans="6:6" ht="12.75" x14ac:dyDescent="0.2">
      <c r="F424" s="88"/>
    </row>
    <row r="425" spans="6:6" ht="12.75" x14ac:dyDescent="0.2">
      <c r="F425" s="88"/>
    </row>
    <row r="426" spans="6:6" ht="12.75" x14ac:dyDescent="0.2">
      <c r="F426" s="88"/>
    </row>
    <row r="427" spans="6:6" ht="12.75" x14ac:dyDescent="0.2">
      <c r="F427" s="88"/>
    </row>
    <row r="428" spans="6:6" ht="12.75" x14ac:dyDescent="0.2">
      <c r="F428" s="88"/>
    </row>
    <row r="429" spans="6:6" ht="12.75" x14ac:dyDescent="0.2">
      <c r="F429" s="88"/>
    </row>
    <row r="430" spans="6:6" ht="12.75" x14ac:dyDescent="0.2">
      <c r="F430" s="88"/>
    </row>
    <row r="431" spans="6:6" ht="12.75" x14ac:dyDescent="0.2">
      <c r="F431" s="88"/>
    </row>
    <row r="432" spans="6:6" ht="12.75" x14ac:dyDescent="0.2">
      <c r="F432" s="88"/>
    </row>
    <row r="433" spans="6:6" ht="12.75" x14ac:dyDescent="0.2">
      <c r="F433" s="88"/>
    </row>
    <row r="434" spans="6:6" ht="12.75" x14ac:dyDescent="0.2">
      <c r="F434" s="88"/>
    </row>
    <row r="435" spans="6:6" ht="12.75" x14ac:dyDescent="0.2">
      <c r="F435" s="88"/>
    </row>
    <row r="436" spans="6:6" ht="12.75" x14ac:dyDescent="0.2">
      <c r="F436" s="88"/>
    </row>
    <row r="437" spans="6:6" ht="12.75" x14ac:dyDescent="0.2">
      <c r="F437" s="88"/>
    </row>
    <row r="438" spans="6:6" ht="12.75" x14ac:dyDescent="0.2">
      <c r="F438" s="88"/>
    </row>
    <row r="439" spans="6:6" ht="12.75" x14ac:dyDescent="0.2">
      <c r="F439" s="88"/>
    </row>
    <row r="440" spans="6:6" ht="12.75" x14ac:dyDescent="0.2">
      <c r="F440" s="88"/>
    </row>
    <row r="441" spans="6:6" ht="12.75" x14ac:dyDescent="0.2">
      <c r="F441" s="88"/>
    </row>
    <row r="442" spans="6:6" ht="12.75" x14ac:dyDescent="0.2">
      <c r="F442" s="88"/>
    </row>
    <row r="443" spans="6:6" ht="12.75" x14ac:dyDescent="0.2">
      <c r="F443" s="88"/>
    </row>
    <row r="444" spans="6:6" ht="12.75" x14ac:dyDescent="0.2">
      <c r="F444" s="88"/>
    </row>
    <row r="445" spans="6:6" ht="12.75" x14ac:dyDescent="0.2">
      <c r="F445" s="88"/>
    </row>
    <row r="446" spans="6:6" ht="12.75" x14ac:dyDescent="0.2">
      <c r="F446" s="88"/>
    </row>
    <row r="447" spans="6:6" ht="12.75" x14ac:dyDescent="0.2">
      <c r="F447" s="88"/>
    </row>
    <row r="448" spans="6:6" ht="12.75" x14ac:dyDescent="0.2">
      <c r="F448" s="88"/>
    </row>
    <row r="449" spans="6:6" ht="12.75" x14ac:dyDescent="0.2">
      <c r="F449" s="88"/>
    </row>
    <row r="450" spans="6:6" ht="12.75" x14ac:dyDescent="0.2">
      <c r="F450" s="88"/>
    </row>
    <row r="451" spans="6:6" ht="12.75" x14ac:dyDescent="0.2">
      <c r="F451" s="88"/>
    </row>
    <row r="452" spans="6:6" ht="12.75" x14ac:dyDescent="0.2">
      <c r="F452" s="88"/>
    </row>
    <row r="453" spans="6:6" ht="12.75" x14ac:dyDescent="0.2">
      <c r="F453" s="88"/>
    </row>
    <row r="454" spans="6:6" ht="12.75" x14ac:dyDescent="0.2">
      <c r="F454" s="88"/>
    </row>
    <row r="455" spans="6:6" ht="12.75" x14ac:dyDescent="0.2">
      <c r="F455" s="88"/>
    </row>
    <row r="456" spans="6:6" ht="12.75" x14ac:dyDescent="0.2">
      <c r="F456" s="88"/>
    </row>
    <row r="457" spans="6:6" ht="12.75" x14ac:dyDescent="0.2">
      <c r="F457" s="88"/>
    </row>
    <row r="458" spans="6:6" ht="12.75" x14ac:dyDescent="0.2">
      <c r="F458" s="88"/>
    </row>
    <row r="459" spans="6:6" ht="12.75" x14ac:dyDescent="0.2">
      <c r="F459" s="88"/>
    </row>
    <row r="460" spans="6:6" ht="12.75" x14ac:dyDescent="0.2">
      <c r="F460" s="88"/>
    </row>
    <row r="461" spans="6:6" ht="12.75" x14ac:dyDescent="0.2">
      <c r="F461" s="88"/>
    </row>
    <row r="462" spans="6:6" ht="12.75" x14ac:dyDescent="0.2">
      <c r="F462" s="88"/>
    </row>
    <row r="463" spans="6:6" ht="12.75" x14ac:dyDescent="0.2">
      <c r="F463" s="88"/>
    </row>
    <row r="464" spans="6:6" ht="12.75" x14ac:dyDescent="0.2">
      <c r="F464" s="88"/>
    </row>
    <row r="465" spans="6:6" ht="12.75" x14ac:dyDescent="0.2">
      <c r="F465" s="88"/>
    </row>
    <row r="466" spans="6:6" ht="12.75" x14ac:dyDescent="0.2">
      <c r="F466" s="88"/>
    </row>
    <row r="467" spans="6:6" ht="12.75" x14ac:dyDescent="0.2">
      <c r="F467" s="88"/>
    </row>
    <row r="468" spans="6:6" ht="12.75" x14ac:dyDescent="0.2">
      <c r="F468" s="88"/>
    </row>
    <row r="469" spans="6:6" ht="12.75" x14ac:dyDescent="0.2">
      <c r="F469" s="88"/>
    </row>
    <row r="470" spans="6:6" ht="12.75" x14ac:dyDescent="0.2">
      <c r="F470" s="88"/>
    </row>
    <row r="471" spans="6:6" ht="12.75" x14ac:dyDescent="0.2">
      <c r="F471" s="88"/>
    </row>
    <row r="472" spans="6:6" ht="12.75" x14ac:dyDescent="0.2">
      <c r="F472" s="88"/>
    </row>
    <row r="473" spans="6:6" ht="12.75" x14ac:dyDescent="0.2">
      <c r="F473" s="88"/>
    </row>
    <row r="474" spans="6:6" ht="12.75" x14ac:dyDescent="0.2">
      <c r="F474" s="88"/>
    </row>
    <row r="475" spans="6:6" ht="12.75" x14ac:dyDescent="0.2">
      <c r="F475" s="88"/>
    </row>
    <row r="476" spans="6:6" ht="12.75" x14ac:dyDescent="0.2">
      <c r="F476" s="88"/>
    </row>
    <row r="477" spans="6:6" ht="12.75" x14ac:dyDescent="0.2">
      <c r="F477" s="88"/>
    </row>
    <row r="478" spans="6:6" ht="12.75" x14ac:dyDescent="0.2">
      <c r="F478" s="88"/>
    </row>
    <row r="479" spans="6:6" ht="12.75" x14ac:dyDescent="0.2">
      <c r="F479" s="88"/>
    </row>
    <row r="480" spans="6:6" ht="12.75" x14ac:dyDescent="0.2">
      <c r="F480" s="88"/>
    </row>
    <row r="481" spans="6:6" ht="12.75" x14ac:dyDescent="0.2">
      <c r="F481" s="88"/>
    </row>
    <row r="482" spans="6:6" ht="12.75" x14ac:dyDescent="0.2">
      <c r="F482" s="88"/>
    </row>
    <row r="483" spans="6:6" ht="12.75" x14ac:dyDescent="0.2">
      <c r="F483" s="88"/>
    </row>
    <row r="484" spans="6:6" ht="12.75" x14ac:dyDescent="0.2">
      <c r="F484" s="88"/>
    </row>
    <row r="485" spans="6:6" ht="12.75" x14ac:dyDescent="0.2">
      <c r="F485" s="88"/>
    </row>
    <row r="486" spans="6:6" ht="12.75" x14ac:dyDescent="0.2">
      <c r="F486" s="88"/>
    </row>
    <row r="487" spans="6:6" ht="12.75" x14ac:dyDescent="0.2">
      <c r="F487" s="88"/>
    </row>
    <row r="488" spans="6:6" ht="12.75" x14ac:dyDescent="0.2">
      <c r="F488" s="88"/>
    </row>
    <row r="489" spans="6:6" ht="12.75" x14ac:dyDescent="0.2">
      <c r="F489" s="88"/>
    </row>
    <row r="490" spans="6:6" ht="12.75" x14ac:dyDescent="0.2">
      <c r="F490" s="88"/>
    </row>
    <row r="491" spans="6:6" ht="12.75" x14ac:dyDescent="0.2">
      <c r="F491" s="88"/>
    </row>
    <row r="492" spans="6:6" ht="12.75" x14ac:dyDescent="0.2">
      <c r="F492" s="88"/>
    </row>
    <row r="493" spans="6:6" ht="12.75" x14ac:dyDescent="0.2">
      <c r="F493" s="88"/>
    </row>
    <row r="494" spans="6:6" ht="12.75" x14ac:dyDescent="0.2">
      <c r="F494" s="88"/>
    </row>
    <row r="495" spans="6:6" ht="12.75" x14ac:dyDescent="0.2">
      <c r="F495" s="88"/>
    </row>
    <row r="496" spans="6:6" ht="12.75" x14ac:dyDescent="0.2">
      <c r="F496" s="88"/>
    </row>
    <row r="497" spans="6:6" ht="12.75" x14ac:dyDescent="0.2">
      <c r="F497" s="88"/>
    </row>
    <row r="498" spans="6:6" ht="12.75" x14ac:dyDescent="0.2">
      <c r="F498" s="88"/>
    </row>
    <row r="499" spans="6:6" ht="12.75" x14ac:dyDescent="0.2">
      <c r="F499" s="88"/>
    </row>
    <row r="500" spans="6:6" ht="12.75" x14ac:dyDescent="0.2">
      <c r="F500" s="88"/>
    </row>
    <row r="501" spans="6:6" ht="12.75" x14ac:dyDescent="0.2">
      <c r="F501" s="88"/>
    </row>
    <row r="502" spans="6:6" ht="12.75" x14ac:dyDescent="0.2">
      <c r="F502" s="88"/>
    </row>
    <row r="503" spans="6:6" ht="12.75" x14ac:dyDescent="0.2">
      <c r="F503" s="88"/>
    </row>
    <row r="504" spans="6:6" ht="12.75" x14ac:dyDescent="0.2">
      <c r="F504" s="88"/>
    </row>
    <row r="505" spans="6:6" ht="12.75" x14ac:dyDescent="0.2">
      <c r="F505" s="88"/>
    </row>
    <row r="506" spans="6:6" ht="12.75" x14ac:dyDescent="0.2">
      <c r="F506" s="88"/>
    </row>
    <row r="507" spans="6:6" ht="12.75" x14ac:dyDescent="0.2">
      <c r="F507" s="88"/>
    </row>
    <row r="508" spans="6:6" ht="12.75" x14ac:dyDescent="0.2">
      <c r="F508" s="88"/>
    </row>
    <row r="509" spans="6:6" ht="12.75" x14ac:dyDescent="0.2">
      <c r="F509" s="88"/>
    </row>
    <row r="510" spans="6:6" ht="12.75" x14ac:dyDescent="0.2">
      <c r="F510" s="88"/>
    </row>
    <row r="511" spans="6:6" ht="12.75" x14ac:dyDescent="0.2">
      <c r="F511" s="88"/>
    </row>
    <row r="512" spans="6:6" ht="12.75" x14ac:dyDescent="0.2">
      <c r="F512" s="88"/>
    </row>
    <row r="513" spans="6:6" ht="12.75" x14ac:dyDescent="0.2">
      <c r="F513" s="88"/>
    </row>
    <row r="514" spans="6:6" ht="12.75" x14ac:dyDescent="0.2">
      <c r="F514" s="88"/>
    </row>
    <row r="515" spans="6:6" ht="12.75" x14ac:dyDescent="0.2">
      <c r="F515" s="88"/>
    </row>
    <row r="516" spans="6:6" ht="12.75" x14ac:dyDescent="0.2">
      <c r="F516" s="88"/>
    </row>
    <row r="517" spans="6:6" ht="12.75" x14ac:dyDescent="0.2">
      <c r="F517" s="88"/>
    </row>
    <row r="518" spans="6:6" ht="12.75" x14ac:dyDescent="0.2">
      <c r="F518" s="88"/>
    </row>
    <row r="519" spans="6:6" ht="12.75" x14ac:dyDescent="0.2">
      <c r="F519" s="88"/>
    </row>
    <row r="520" spans="6:6" ht="12.75" x14ac:dyDescent="0.2">
      <c r="F520" s="88"/>
    </row>
    <row r="521" spans="6:6" ht="12.75" x14ac:dyDescent="0.2">
      <c r="F521" s="88"/>
    </row>
    <row r="522" spans="6:6" ht="12.75" x14ac:dyDescent="0.2">
      <c r="F522" s="88"/>
    </row>
    <row r="523" spans="6:6" ht="12.75" x14ac:dyDescent="0.2">
      <c r="F523" s="88"/>
    </row>
    <row r="524" spans="6:6" ht="12.75" x14ac:dyDescent="0.2">
      <c r="F524" s="88"/>
    </row>
    <row r="525" spans="6:6" ht="12.75" x14ac:dyDescent="0.2">
      <c r="F525" s="88"/>
    </row>
    <row r="526" spans="6:6" ht="12.75" x14ac:dyDescent="0.2">
      <c r="F526" s="88"/>
    </row>
    <row r="527" spans="6:6" ht="12.75" x14ac:dyDescent="0.2">
      <c r="F527" s="88"/>
    </row>
    <row r="528" spans="6:6" ht="12.75" x14ac:dyDescent="0.2">
      <c r="F528" s="88"/>
    </row>
    <row r="529" spans="6:6" ht="12.75" x14ac:dyDescent="0.2">
      <c r="F529" s="88"/>
    </row>
    <row r="530" spans="6:6" ht="12.75" x14ac:dyDescent="0.2">
      <c r="F530" s="88"/>
    </row>
    <row r="531" spans="6:6" ht="12.75" x14ac:dyDescent="0.2">
      <c r="F531" s="88"/>
    </row>
    <row r="532" spans="6:6" ht="12.75" x14ac:dyDescent="0.2">
      <c r="F532" s="88"/>
    </row>
    <row r="533" spans="6:6" ht="12.75" x14ac:dyDescent="0.2">
      <c r="F533" s="88"/>
    </row>
    <row r="534" spans="6:6" ht="12.75" x14ac:dyDescent="0.2">
      <c r="F534" s="88"/>
    </row>
    <row r="535" spans="6:6" ht="12.75" x14ac:dyDescent="0.2">
      <c r="F535" s="88"/>
    </row>
    <row r="536" spans="6:6" ht="12.75" x14ac:dyDescent="0.2">
      <c r="F536" s="88"/>
    </row>
    <row r="537" spans="6:6" ht="12.75" x14ac:dyDescent="0.2">
      <c r="F537" s="88"/>
    </row>
    <row r="538" spans="6:6" ht="12.75" x14ac:dyDescent="0.2">
      <c r="F538" s="88"/>
    </row>
    <row r="539" spans="6:6" ht="12.75" x14ac:dyDescent="0.2">
      <c r="F539" s="88"/>
    </row>
    <row r="540" spans="6:6" ht="12.75" x14ac:dyDescent="0.2">
      <c r="F540" s="88"/>
    </row>
    <row r="541" spans="6:6" ht="12.75" x14ac:dyDescent="0.2">
      <c r="F541" s="88"/>
    </row>
    <row r="542" spans="6:6" ht="12.75" x14ac:dyDescent="0.2">
      <c r="F542" s="88"/>
    </row>
    <row r="543" spans="6:6" ht="12.75" x14ac:dyDescent="0.2">
      <c r="F543" s="88"/>
    </row>
    <row r="544" spans="6:6" ht="12.75" x14ac:dyDescent="0.2">
      <c r="F544" s="88"/>
    </row>
    <row r="545" spans="6:6" ht="12.75" x14ac:dyDescent="0.2">
      <c r="F545" s="88"/>
    </row>
    <row r="546" spans="6:6" ht="12.75" x14ac:dyDescent="0.2">
      <c r="F546" s="88"/>
    </row>
    <row r="547" spans="6:6" ht="12.75" x14ac:dyDescent="0.2">
      <c r="F547" s="88"/>
    </row>
    <row r="548" spans="6:6" ht="12.75" x14ac:dyDescent="0.2">
      <c r="F548" s="88"/>
    </row>
    <row r="549" spans="6:6" ht="12.75" x14ac:dyDescent="0.2">
      <c r="F549" s="88"/>
    </row>
    <row r="550" spans="6:6" ht="12.75" x14ac:dyDescent="0.2">
      <c r="F550" s="88"/>
    </row>
    <row r="551" spans="6:6" ht="12.75" x14ac:dyDescent="0.2">
      <c r="F551" s="88"/>
    </row>
    <row r="552" spans="6:6" ht="12.75" x14ac:dyDescent="0.2">
      <c r="F552" s="88"/>
    </row>
    <row r="553" spans="6:6" ht="12.75" x14ac:dyDescent="0.2">
      <c r="F553" s="88"/>
    </row>
    <row r="554" spans="6:6" ht="12.75" x14ac:dyDescent="0.2">
      <c r="F554" s="88"/>
    </row>
    <row r="555" spans="6:6" ht="12.75" x14ac:dyDescent="0.2">
      <c r="F555" s="88"/>
    </row>
    <row r="556" spans="6:6" ht="12.75" x14ac:dyDescent="0.2">
      <c r="F556" s="88"/>
    </row>
    <row r="557" spans="6:6" ht="12.75" x14ac:dyDescent="0.2">
      <c r="F557" s="88"/>
    </row>
    <row r="558" spans="6:6" ht="12.75" x14ac:dyDescent="0.2">
      <c r="F558" s="88"/>
    </row>
    <row r="559" spans="6:6" ht="12.75" x14ac:dyDescent="0.2">
      <c r="F559" s="88"/>
    </row>
    <row r="560" spans="6:6" ht="12.75" x14ac:dyDescent="0.2">
      <c r="F560" s="88"/>
    </row>
    <row r="561" spans="6:6" ht="12.75" x14ac:dyDescent="0.2">
      <c r="F561" s="88"/>
    </row>
    <row r="562" spans="6:6" ht="12.75" x14ac:dyDescent="0.2">
      <c r="F562" s="88"/>
    </row>
    <row r="563" spans="6:6" ht="12.75" x14ac:dyDescent="0.2">
      <c r="F563" s="88"/>
    </row>
    <row r="564" spans="6:6" ht="12.75" x14ac:dyDescent="0.2">
      <c r="F564" s="88"/>
    </row>
    <row r="565" spans="6:6" ht="12.75" x14ac:dyDescent="0.2">
      <c r="F565" s="88"/>
    </row>
    <row r="566" spans="6:6" ht="12.75" x14ac:dyDescent="0.2">
      <c r="F566" s="88"/>
    </row>
    <row r="567" spans="6:6" ht="12.75" x14ac:dyDescent="0.2">
      <c r="F567" s="88"/>
    </row>
    <row r="568" spans="6:6" ht="12.75" x14ac:dyDescent="0.2">
      <c r="F568" s="88"/>
    </row>
    <row r="569" spans="6:6" ht="12.75" x14ac:dyDescent="0.2">
      <c r="F569" s="88"/>
    </row>
    <row r="570" spans="6:6" ht="12.75" x14ac:dyDescent="0.2">
      <c r="F570" s="88"/>
    </row>
    <row r="571" spans="6:6" ht="12.75" x14ac:dyDescent="0.2">
      <c r="F571" s="88"/>
    </row>
    <row r="572" spans="6:6" ht="12.75" x14ac:dyDescent="0.2">
      <c r="F572" s="88"/>
    </row>
    <row r="573" spans="6:6" ht="12.75" x14ac:dyDescent="0.2">
      <c r="F573" s="88"/>
    </row>
    <row r="574" spans="6:6" ht="12.75" x14ac:dyDescent="0.2">
      <c r="F574" s="88"/>
    </row>
    <row r="575" spans="6:6" ht="12.75" x14ac:dyDescent="0.2">
      <c r="F575" s="88"/>
    </row>
    <row r="576" spans="6:6" ht="12.75" x14ac:dyDescent="0.2">
      <c r="F576" s="88"/>
    </row>
    <row r="577" spans="6:6" ht="12.75" x14ac:dyDescent="0.2">
      <c r="F577" s="88"/>
    </row>
    <row r="578" spans="6:6" ht="12.75" x14ac:dyDescent="0.2">
      <c r="F578" s="88"/>
    </row>
    <row r="579" spans="6:6" ht="12.75" x14ac:dyDescent="0.2">
      <c r="F579" s="88"/>
    </row>
    <row r="580" spans="6:6" ht="12.75" x14ac:dyDescent="0.2">
      <c r="F580" s="88"/>
    </row>
    <row r="581" spans="6:6" ht="12.75" x14ac:dyDescent="0.2">
      <c r="F581" s="88"/>
    </row>
    <row r="582" spans="6:6" ht="12.75" x14ac:dyDescent="0.2">
      <c r="F582" s="88"/>
    </row>
    <row r="583" spans="6:6" ht="12.75" x14ac:dyDescent="0.2">
      <c r="F583" s="88"/>
    </row>
    <row r="584" spans="6:6" ht="12.75" x14ac:dyDescent="0.2">
      <c r="F584" s="88"/>
    </row>
    <row r="585" spans="6:6" ht="12.75" x14ac:dyDescent="0.2">
      <c r="F585" s="88"/>
    </row>
    <row r="586" spans="6:6" ht="12.75" x14ac:dyDescent="0.2">
      <c r="F586" s="88"/>
    </row>
    <row r="587" spans="6:6" ht="12.75" x14ac:dyDescent="0.2">
      <c r="F587" s="88"/>
    </row>
    <row r="588" spans="6:6" ht="12.75" x14ac:dyDescent="0.2">
      <c r="F588" s="88"/>
    </row>
    <row r="589" spans="6:6" ht="12.75" x14ac:dyDescent="0.2">
      <c r="F589" s="88"/>
    </row>
    <row r="590" spans="6:6" ht="12.75" x14ac:dyDescent="0.2">
      <c r="F590" s="88"/>
    </row>
    <row r="591" spans="6:6" ht="12.75" x14ac:dyDescent="0.2">
      <c r="F591" s="88"/>
    </row>
    <row r="592" spans="6:6" ht="12.75" x14ac:dyDescent="0.2">
      <c r="F592" s="88"/>
    </row>
    <row r="593" spans="6:6" ht="12.75" x14ac:dyDescent="0.2">
      <c r="F593" s="88"/>
    </row>
    <row r="594" spans="6:6" ht="12.75" x14ac:dyDescent="0.2">
      <c r="F594" s="88"/>
    </row>
    <row r="595" spans="6:6" ht="12.75" x14ac:dyDescent="0.2">
      <c r="F595" s="88"/>
    </row>
    <row r="596" spans="6:6" ht="12.75" x14ac:dyDescent="0.2">
      <c r="F596" s="88"/>
    </row>
    <row r="597" spans="6:6" ht="12.75" x14ac:dyDescent="0.2">
      <c r="F597" s="88"/>
    </row>
    <row r="598" spans="6:6" ht="12.75" x14ac:dyDescent="0.2">
      <c r="F598" s="88"/>
    </row>
    <row r="599" spans="6:6" ht="12.75" x14ac:dyDescent="0.2">
      <c r="F599" s="88"/>
    </row>
    <row r="600" spans="6:6" ht="12.75" x14ac:dyDescent="0.2">
      <c r="F600" s="88"/>
    </row>
    <row r="601" spans="6:6" ht="12.75" x14ac:dyDescent="0.2">
      <c r="F601" s="88"/>
    </row>
    <row r="602" spans="6:6" ht="12.75" x14ac:dyDescent="0.2">
      <c r="F602" s="88"/>
    </row>
    <row r="603" spans="6:6" ht="12.75" x14ac:dyDescent="0.2">
      <c r="F603" s="88"/>
    </row>
    <row r="604" spans="6:6" ht="12.75" x14ac:dyDescent="0.2">
      <c r="F604" s="88"/>
    </row>
    <row r="605" spans="6:6" ht="12.75" x14ac:dyDescent="0.2">
      <c r="F605" s="88"/>
    </row>
    <row r="606" spans="6:6" ht="12.75" x14ac:dyDescent="0.2">
      <c r="F606" s="88"/>
    </row>
    <row r="607" spans="6:6" ht="12.75" x14ac:dyDescent="0.2">
      <c r="F607" s="88"/>
    </row>
    <row r="608" spans="6:6" ht="12.75" x14ac:dyDescent="0.2">
      <c r="F608" s="88"/>
    </row>
    <row r="609" spans="6:6" ht="12.75" x14ac:dyDescent="0.2">
      <c r="F609" s="88"/>
    </row>
    <row r="610" spans="6:6" ht="12.75" x14ac:dyDescent="0.2">
      <c r="F610" s="88"/>
    </row>
    <row r="611" spans="6:6" ht="12.75" x14ac:dyDescent="0.2">
      <c r="F611" s="88"/>
    </row>
    <row r="612" spans="6:6" ht="12.75" x14ac:dyDescent="0.2">
      <c r="F612" s="88"/>
    </row>
    <row r="613" spans="6:6" ht="12.75" x14ac:dyDescent="0.2">
      <c r="F613" s="88"/>
    </row>
    <row r="614" spans="6:6" ht="12.75" x14ac:dyDescent="0.2">
      <c r="F614" s="88"/>
    </row>
    <row r="615" spans="6:6" ht="12.75" x14ac:dyDescent="0.2">
      <c r="F615" s="88"/>
    </row>
    <row r="616" spans="6:6" ht="12.75" x14ac:dyDescent="0.2">
      <c r="F616" s="88"/>
    </row>
    <row r="617" spans="6:6" ht="12.75" x14ac:dyDescent="0.2">
      <c r="F617" s="88"/>
    </row>
    <row r="618" spans="6:6" ht="12.75" x14ac:dyDescent="0.2">
      <c r="F618" s="88"/>
    </row>
    <row r="619" spans="6:6" ht="12.75" x14ac:dyDescent="0.2">
      <c r="F619" s="88"/>
    </row>
    <row r="620" spans="6:6" ht="12.75" x14ac:dyDescent="0.2">
      <c r="F620" s="88"/>
    </row>
    <row r="621" spans="6:6" ht="12.75" x14ac:dyDescent="0.2">
      <c r="F621" s="88"/>
    </row>
    <row r="622" spans="6:6" ht="12.75" x14ac:dyDescent="0.2">
      <c r="F622" s="88"/>
    </row>
    <row r="623" spans="6:6" ht="12.75" x14ac:dyDescent="0.2">
      <c r="F623" s="88"/>
    </row>
    <row r="624" spans="6:6" ht="12.75" x14ac:dyDescent="0.2">
      <c r="F624" s="88"/>
    </row>
    <row r="625" spans="6:6" ht="12.75" x14ac:dyDescent="0.2">
      <c r="F625" s="88"/>
    </row>
    <row r="626" spans="6:6" ht="12.75" x14ac:dyDescent="0.2">
      <c r="F626" s="88"/>
    </row>
    <row r="627" spans="6:6" ht="12.75" x14ac:dyDescent="0.2">
      <c r="F627" s="88"/>
    </row>
    <row r="628" spans="6:6" ht="12.75" x14ac:dyDescent="0.2">
      <c r="F628" s="88"/>
    </row>
    <row r="629" spans="6:6" ht="12.75" x14ac:dyDescent="0.2">
      <c r="F629" s="88"/>
    </row>
    <row r="630" spans="6:6" ht="12.75" x14ac:dyDescent="0.2">
      <c r="F630" s="88"/>
    </row>
    <row r="631" spans="6:6" ht="12.75" x14ac:dyDescent="0.2">
      <c r="F631" s="88"/>
    </row>
    <row r="632" spans="6:6" ht="12.75" x14ac:dyDescent="0.2">
      <c r="F632" s="88"/>
    </row>
    <row r="633" spans="6:6" ht="12.75" x14ac:dyDescent="0.2">
      <c r="F633" s="88"/>
    </row>
    <row r="634" spans="6:6" ht="12.75" x14ac:dyDescent="0.2">
      <c r="F634" s="88"/>
    </row>
    <row r="635" spans="6:6" ht="12.75" x14ac:dyDescent="0.2">
      <c r="F635" s="88"/>
    </row>
    <row r="636" spans="6:6" ht="12.75" x14ac:dyDescent="0.2">
      <c r="F636" s="88"/>
    </row>
    <row r="637" spans="6:6" ht="12.75" x14ac:dyDescent="0.2">
      <c r="F637" s="88"/>
    </row>
    <row r="638" spans="6:6" ht="12.75" x14ac:dyDescent="0.2">
      <c r="F638" s="88"/>
    </row>
    <row r="639" spans="6:6" ht="12.75" x14ac:dyDescent="0.2">
      <c r="F639" s="88"/>
    </row>
    <row r="640" spans="6:6" ht="12.75" x14ac:dyDescent="0.2">
      <c r="F640" s="88"/>
    </row>
    <row r="641" spans="6:6" ht="12.75" x14ac:dyDescent="0.2">
      <c r="F641" s="88"/>
    </row>
    <row r="642" spans="6:6" ht="12.75" x14ac:dyDescent="0.2">
      <c r="F642" s="88"/>
    </row>
    <row r="643" spans="6:6" ht="12.75" x14ac:dyDescent="0.2">
      <c r="F643" s="88"/>
    </row>
    <row r="644" spans="6:6" ht="12.75" x14ac:dyDescent="0.2">
      <c r="F644" s="88"/>
    </row>
    <row r="645" spans="6:6" ht="12.75" x14ac:dyDescent="0.2">
      <c r="F645" s="88"/>
    </row>
    <row r="646" spans="6:6" ht="12.75" x14ac:dyDescent="0.2">
      <c r="F646" s="88"/>
    </row>
    <row r="647" spans="6:6" ht="12.75" x14ac:dyDescent="0.2">
      <c r="F647" s="88"/>
    </row>
    <row r="648" spans="6:6" ht="12.75" x14ac:dyDescent="0.2">
      <c r="F648" s="88"/>
    </row>
    <row r="649" spans="6:6" ht="12.75" x14ac:dyDescent="0.2">
      <c r="F649" s="88"/>
    </row>
    <row r="650" spans="6:6" ht="12.75" x14ac:dyDescent="0.2">
      <c r="F650" s="88"/>
    </row>
    <row r="651" spans="6:6" ht="12.75" x14ac:dyDescent="0.2">
      <c r="F651" s="88"/>
    </row>
    <row r="652" spans="6:6" ht="12.75" x14ac:dyDescent="0.2">
      <c r="F652" s="88"/>
    </row>
    <row r="653" spans="6:6" ht="12.75" x14ac:dyDescent="0.2">
      <c r="F653" s="88"/>
    </row>
    <row r="654" spans="6:6" ht="12.75" x14ac:dyDescent="0.2">
      <c r="F654" s="88"/>
    </row>
    <row r="655" spans="6:6" ht="12.75" x14ac:dyDescent="0.2">
      <c r="F655" s="88"/>
    </row>
    <row r="656" spans="6:6" ht="12.75" x14ac:dyDescent="0.2">
      <c r="F656" s="88"/>
    </row>
    <row r="657" spans="6:6" ht="12.75" x14ac:dyDescent="0.2">
      <c r="F657" s="88"/>
    </row>
    <row r="658" spans="6:6" ht="12.75" x14ac:dyDescent="0.2">
      <c r="F658" s="88"/>
    </row>
    <row r="659" spans="6:6" ht="12.75" x14ac:dyDescent="0.2">
      <c r="F659" s="88"/>
    </row>
    <row r="660" spans="6:6" ht="12.75" x14ac:dyDescent="0.2">
      <c r="F660" s="88"/>
    </row>
    <row r="661" spans="6:6" ht="12.75" x14ac:dyDescent="0.2">
      <c r="F661" s="88"/>
    </row>
    <row r="662" spans="6:6" ht="12.75" x14ac:dyDescent="0.2">
      <c r="F662" s="88"/>
    </row>
    <row r="663" spans="6:6" ht="12.75" x14ac:dyDescent="0.2">
      <c r="F663" s="88"/>
    </row>
    <row r="664" spans="6:6" ht="12.75" x14ac:dyDescent="0.2">
      <c r="F664" s="88"/>
    </row>
    <row r="665" spans="6:6" ht="12.75" x14ac:dyDescent="0.2">
      <c r="F665" s="88"/>
    </row>
    <row r="666" spans="6:6" ht="12.75" x14ac:dyDescent="0.2">
      <c r="F666" s="88"/>
    </row>
    <row r="667" spans="6:6" ht="12.75" x14ac:dyDescent="0.2">
      <c r="F667" s="88"/>
    </row>
    <row r="668" spans="6:6" ht="12.75" x14ac:dyDescent="0.2">
      <c r="F668" s="88"/>
    </row>
    <row r="669" spans="6:6" ht="12.75" x14ac:dyDescent="0.2">
      <c r="F669" s="88"/>
    </row>
    <row r="670" spans="6:6" ht="12.75" x14ac:dyDescent="0.2">
      <c r="F670" s="88"/>
    </row>
    <row r="671" spans="6:6" ht="12.75" x14ac:dyDescent="0.2">
      <c r="F671" s="88"/>
    </row>
    <row r="672" spans="6:6" ht="12.75" x14ac:dyDescent="0.2">
      <c r="F672" s="88"/>
    </row>
    <row r="673" spans="6:6" ht="12.75" x14ac:dyDescent="0.2">
      <c r="F673" s="88"/>
    </row>
    <row r="674" spans="6:6" ht="12.75" x14ac:dyDescent="0.2">
      <c r="F674" s="88"/>
    </row>
    <row r="675" spans="6:6" ht="12.75" x14ac:dyDescent="0.2">
      <c r="F675" s="88"/>
    </row>
    <row r="676" spans="6:6" ht="12.75" x14ac:dyDescent="0.2">
      <c r="F676" s="88"/>
    </row>
    <row r="677" spans="6:6" ht="12.75" x14ac:dyDescent="0.2">
      <c r="F677" s="88"/>
    </row>
    <row r="678" spans="6:6" ht="12.75" x14ac:dyDescent="0.2">
      <c r="F678" s="88"/>
    </row>
    <row r="679" spans="6:6" ht="12.75" x14ac:dyDescent="0.2">
      <c r="F679" s="88"/>
    </row>
    <row r="680" spans="6:6" ht="12.75" x14ac:dyDescent="0.2">
      <c r="F680" s="88"/>
    </row>
    <row r="681" spans="6:6" ht="12.75" x14ac:dyDescent="0.2">
      <c r="F681" s="88"/>
    </row>
    <row r="682" spans="6:6" ht="12.75" x14ac:dyDescent="0.2">
      <c r="F682" s="88"/>
    </row>
    <row r="683" spans="6:6" ht="12.75" x14ac:dyDescent="0.2">
      <c r="F683" s="88"/>
    </row>
    <row r="684" spans="6:6" ht="12.75" x14ac:dyDescent="0.2">
      <c r="F684" s="88"/>
    </row>
    <row r="685" spans="6:6" ht="12.75" x14ac:dyDescent="0.2">
      <c r="F685" s="88"/>
    </row>
    <row r="686" spans="6:6" ht="12.75" x14ac:dyDescent="0.2">
      <c r="F686" s="88"/>
    </row>
    <row r="687" spans="6:6" ht="12.75" x14ac:dyDescent="0.2">
      <c r="F687" s="88"/>
    </row>
    <row r="688" spans="6:6" ht="12.75" x14ac:dyDescent="0.2">
      <c r="F688" s="88"/>
    </row>
    <row r="689" spans="6:6" ht="12.75" x14ac:dyDescent="0.2">
      <c r="F689" s="88"/>
    </row>
    <row r="690" spans="6:6" ht="12.75" x14ac:dyDescent="0.2">
      <c r="F690" s="88"/>
    </row>
    <row r="691" spans="6:6" ht="12.75" x14ac:dyDescent="0.2">
      <c r="F691" s="88"/>
    </row>
    <row r="692" spans="6:6" ht="12.75" x14ac:dyDescent="0.2">
      <c r="F692" s="88"/>
    </row>
    <row r="693" spans="6:6" ht="12.75" x14ac:dyDescent="0.2">
      <c r="F693" s="88"/>
    </row>
    <row r="694" spans="6:6" ht="12.75" x14ac:dyDescent="0.2">
      <c r="F694" s="88"/>
    </row>
    <row r="695" spans="6:6" ht="12.75" x14ac:dyDescent="0.2">
      <c r="F695" s="88"/>
    </row>
    <row r="696" spans="6:6" ht="12.75" x14ac:dyDescent="0.2">
      <c r="F696" s="88"/>
    </row>
    <row r="697" spans="6:6" ht="12.75" x14ac:dyDescent="0.2">
      <c r="F697" s="88"/>
    </row>
    <row r="698" spans="6:6" ht="12.75" x14ac:dyDescent="0.2">
      <c r="F698" s="88"/>
    </row>
    <row r="699" spans="6:6" ht="12.75" x14ac:dyDescent="0.2">
      <c r="F699" s="88"/>
    </row>
    <row r="700" spans="6:6" ht="12.75" x14ac:dyDescent="0.2">
      <c r="F700" s="88"/>
    </row>
    <row r="701" spans="6:6" ht="12.75" x14ac:dyDescent="0.2">
      <c r="F701" s="88"/>
    </row>
    <row r="702" spans="6:6" ht="12.75" x14ac:dyDescent="0.2">
      <c r="F702" s="88"/>
    </row>
    <row r="703" spans="6:6" ht="12.75" x14ac:dyDescent="0.2">
      <c r="F703" s="88"/>
    </row>
    <row r="704" spans="6:6" ht="12.75" x14ac:dyDescent="0.2">
      <c r="F704" s="88"/>
    </row>
    <row r="705" spans="6:6" ht="12.75" x14ac:dyDescent="0.2">
      <c r="F705" s="88"/>
    </row>
    <row r="706" spans="6:6" ht="12.75" x14ac:dyDescent="0.2">
      <c r="F706" s="88"/>
    </row>
    <row r="707" spans="6:6" ht="12.75" x14ac:dyDescent="0.2">
      <c r="F707" s="88"/>
    </row>
    <row r="708" spans="6:6" ht="12.75" x14ac:dyDescent="0.2">
      <c r="F708" s="88"/>
    </row>
    <row r="709" spans="6:6" ht="12.75" x14ac:dyDescent="0.2">
      <c r="F709" s="88"/>
    </row>
    <row r="710" spans="6:6" ht="12.75" x14ac:dyDescent="0.2">
      <c r="F710" s="88"/>
    </row>
    <row r="711" spans="6:6" ht="12.75" x14ac:dyDescent="0.2">
      <c r="F711" s="88"/>
    </row>
    <row r="712" spans="6:6" ht="12.75" x14ac:dyDescent="0.2">
      <c r="F712" s="88"/>
    </row>
    <row r="713" spans="6:6" ht="12.75" x14ac:dyDescent="0.2">
      <c r="F713" s="88"/>
    </row>
    <row r="714" spans="6:6" ht="12.75" x14ac:dyDescent="0.2">
      <c r="F714" s="88"/>
    </row>
    <row r="715" spans="6:6" ht="12.75" x14ac:dyDescent="0.2">
      <c r="F715" s="88"/>
    </row>
    <row r="716" spans="6:6" ht="12.75" x14ac:dyDescent="0.2">
      <c r="F716" s="88"/>
    </row>
    <row r="717" spans="6:6" ht="12.75" x14ac:dyDescent="0.2">
      <c r="F717" s="88"/>
    </row>
    <row r="718" spans="6:6" ht="12.75" x14ac:dyDescent="0.2">
      <c r="F718" s="88"/>
    </row>
    <row r="719" spans="6:6" ht="12.75" x14ac:dyDescent="0.2">
      <c r="F719" s="88"/>
    </row>
    <row r="720" spans="6:6" ht="12.75" x14ac:dyDescent="0.2">
      <c r="F720" s="88"/>
    </row>
    <row r="721" spans="6:6" ht="12.75" x14ac:dyDescent="0.2">
      <c r="F721" s="88"/>
    </row>
    <row r="722" spans="6:6" ht="12.75" x14ac:dyDescent="0.2">
      <c r="F722" s="88"/>
    </row>
    <row r="723" spans="6:6" ht="12.75" x14ac:dyDescent="0.2">
      <c r="F723" s="88"/>
    </row>
    <row r="724" spans="6:6" ht="12.75" x14ac:dyDescent="0.2">
      <c r="F724" s="88"/>
    </row>
    <row r="725" spans="6:6" ht="12.75" x14ac:dyDescent="0.2">
      <c r="F725" s="88"/>
    </row>
    <row r="726" spans="6:6" ht="12.75" x14ac:dyDescent="0.2">
      <c r="F726" s="88"/>
    </row>
    <row r="727" spans="6:6" ht="12.75" x14ac:dyDescent="0.2">
      <c r="F727" s="88"/>
    </row>
    <row r="728" spans="6:6" ht="12.75" x14ac:dyDescent="0.2">
      <c r="F728" s="88"/>
    </row>
    <row r="729" spans="6:6" ht="12.75" x14ac:dyDescent="0.2">
      <c r="F729" s="88"/>
    </row>
    <row r="730" spans="6:6" ht="12.75" x14ac:dyDescent="0.2">
      <c r="F730" s="88"/>
    </row>
    <row r="731" spans="6:6" ht="12.75" x14ac:dyDescent="0.2">
      <c r="F731" s="88"/>
    </row>
    <row r="732" spans="6:6" ht="12.75" x14ac:dyDescent="0.2">
      <c r="F732" s="88"/>
    </row>
    <row r="733" spans="6:6" ht="12.75" x14ac:dyDescent="0.2">
      <c r="F733" s="88"/>
    </row>
    <row r="734" spans="6:6" ht="12.75" x14ac:dyDescent="0.2">
      <c r="F734" s="88"/>
    </row>
    <row r="735" spans="6:6" ht="12.75" x14ac:dyDescent="0.2">
      <c r="F735" s="88"/>
    </row>
    <row r="736" spans="6:6" ht="12.75" x14ac:dyDescent="0.2">
      <c r="F736" s="88"/>
    </row>
    <row r="737" spans="6:6" ht="12.75" x14ac:dyDescent="0.2">
      <c r="F737" s="88"/>
    </row>
    <row r="738" spans="6:6" ht="12.75" x14ac:dyDescent="0.2">
      <c r="F738" s="88"/>
    </row>
    <row r="739" spans="6:6" ht="12.75" x14ac:dyDescent="0.2">
      <c r="F739" s="88"/>
    </row>
    <row r="740" spans="6:6" ht="12.75" x14ac:dyDescent="0.2">
      <c r="F740" s="88"/>
    </row>
    <row r="741" spans="6:6" ht="12.75" x14ac:dyDescent="0.2">
      <c r="F741" s="88"/>
    </row>
    <row r="742" spans="6:6" ht="12.75" x14ac:dyDescent="0.2">
      <c r="F742" s="88"/>
    </row>
    <row r="743" spans="6:6" ht="12.75" x14ac:dyDescent="0.2">
      <c r="F743" s="88"/>
    </row>
    <row r="744" spans="6:6" ht="12.75" x14ac:dyDescent="0.2">
      <c r="F744" s="88"/>
    </row>
    <row r="745" spans="6:6" ht="12.75" x14ac:dyDescent="0.2">
      <c r="F745" s="88"/>
    </row>
    <row r="746" spans="6:6" ht="12.75" x14ac:dyDescent="0.2">
      <c r="F746" s="88"/>
    </row>
    <row r="747" spans="6:6" ht="12.75" x14ac:dyDescent="0.2">
      <c r="F747" s="88"/>
    </row>
    <row r="748" spans="6:6" ht="12.75" x14ac:dyDescent="0.2">
      <c r="F748" s="88"/>
    </row>
    <row r="749" spans="6:6" ht="12.75" x14ac:dyDescent="0.2">
      <c r="F749" s="88"/>
    </row>
    <row r="750" spans="6:6" ht="12.75" x14ac:dyDescent="0.2">
      <c r="F750" s="88"/>
    </row>
    <row r="751" spans="6:6" ht="12.75" x14ac:dyDescent="0.2">
      <c r="F751" s="88"/>
    </row>
    <row r="752" spans="6:6" ht="12.75" x14ac:dyDescent="0.2">
      <c r="F752" s="88"/>
    </row>
    <row r="753" spans="6:6" ht="12.75" x14ac:dyDescent="0.2">
      <c r="F753" s="88"/>
    </row>
    <row r="754" spans="6:6" ht="12.75" x14ac:dyDescent="0.2">
      <c r="F754" s="88"/>
    </row>
    <row r="755" spans="6:6" ht="12.75" x14ac:dyDescent="0.2">
      <c r="F755" s="88"/>
    </row>
    <row r="756" spans="6:6" ht="12.75" x14ac:dyDescent="0.2">
      <c r="F756" s="88"/>
    </row>
    <row r="757" spans="6:6" ht="12.75" x14ac:dyDescent="0.2">
      <c r="F757" s="88"/>
    </row>
    <row r="758" spans="6:6" ht="12.75" x14ac:dyDescent="0.2">
      <c r="F758" s="88"/>
    </row>
    <row r="759" spans="6:6" ht="12.75" x14ac:dyDescent="0.2">
      <c r="F759" s="88"/>
    </row>
    <row r="760" spans="6:6" ht="12.75" x14ac:dyDescent="0.2">
      <c r="F760" s="88"/>
    </row>
    <row r="761" spans="6:6" ht="12.75" x14ac:dyDescent="0.2">
      <c r="F761" s="88"/>
    </row>
    <row r="762" spans="6:6" ht="12.75" x14ac:dyDescent="0.2">
      <c r="F762" s="88"/>
    </row>
    <row r="763" spans="6:6" ht="12.75" x14ac:dyDescent="0.2">
      <c r="F763" s="88"/>
    </row>
    <row r="764" spans="6:6" ht="12.75" x14ac:dyDescent="0.2">
      <c r="F764" s="88"/>
    </row>
    <row r="765" spans="6:6" ht="12.75" x14ac:dyDescent="0.2">
      <c r="F765" s="88"/>
    </row>
    <row r="766" spans="6:6" ht="12.75" x14ac:dyDescent="0.2">
      <c r="F766" s="88"/>
    </row>
    <row r="767" spans="6:6" ht="12.75" x14ac:dyDescent="0.2">
      <c r="F767" s="88"/>
    </row>
    <row r="768" spans="6:6" ht="12.75" x14ac:dyDescent="0.2">
      <c r="F768" s="88"/>
    </row>
    <row r="769" spans="6:6" ht="12.75" x14ac:dyDescent="0.2">
      <c r="F769" s="88"/>
    </row>
    <row r="770" spans="6:6" ht="12.75" x14ac:dyDescent="0.2">
      <c r="F770" s="88"/>
    </row>
    <row r="771" spans="6:6" ht="12.75" x14ac:dyDescent="0.2">
      <c r="F771" s="88"/>
    </row>
    <row r="772" spans="6:6" ht="12.75" x14ac:dyDescent="0.2">
      <c r="F772" s="88"/>
    </row>
    <row r="773" spans="6:6" ht="12.75" x14ac:dyDescent="0.2">
      <c r="F773" s="88"/>
    </row>
    <row r="774" spans="6:6" ht="12.75" x14ac:dyDescent="0.2">
      <c r="F774" s="88"/>
    </row>
    <row r="775" spans="6:6" ht="12.75" x14ac:dyDescent="0.2">
      <c r="F775" s="88"/>
    </row>
    <row r="776" spans="6:6" ht="12.75" x14ac:dyDescent="0.2">
      <c r="F776" s="88"/>
    </row>
    <row r="777" spans="6:6" ht="12.75" x14ac:dyDescent="0.2">
      <c r="F777" s="88"/>
    </row>
    <row r="778" spans="6:6" ht="12.75" x14ac:dyDescent="0.2">
      <c r="F778" s="88"/>
    </row>
    <row r="779" spans="6:6" ht="12.75" x14ac:dyDescent="0.2">
      <c r="F779" s="88"/>
    </row>
    <row r="780" spans="6:6" ht="12.75" x14ac:dyDescent="0.2">
      <c r="F780" s="88"/>
    </row>
    <row r="781" spans="6:6" ht="12.75" x14ac:dyDescent="0.2">
      <c r="F781" s="88"/>
    </row>
    <row r="782" spans="6:6" ht="12.75" x14ac:dyDescent="0.2">
      <c r="F782" s="88"/>
    </row>
    <row r="783" spans="6:6" ht="12.75" x14ac:dyDescent="0.2">
      <c r="F783" s="88"/>
    </row>
    <row r="784" spans="6:6" ht="12.75" x14ac:dyDescent="0.2">
      <c r="F784" s="88"/>
    </row>
    <row r="785" spans="6:6" ht="12.75" x14ac:dyDescent="0.2">
      <c r="F785" s="88"/>
    </row>
    <row r="786" spans="6:6" ht="12.75" x14ac:dyDescent="0.2">
      <c r="F786" s="88"/>
    </row>
    <row r="787" spans="6:6" ht="12.75" x14ac:dyDescent="0.2">
      <c r="F787" s="88"/>
    </row>
    <row r="788" spans="6:6" ht="12.75" x14ac:dyDescent="0.2">
      <c r="F788" s="88"/>
    </row>
    <row r="789" spans="6:6" ht="12.75" x14ac:dyDescent="0.2">
      <c r="F789" s="88"/>
    </row>
    <row r="790" spans="6:6" ht="12.75" x14ac:dyDescent="0.2">
      <c r="F790" s="88"/>
    </row>
    <row r="791" spans="6:6" ht="12.75" x14ac:dyDescent="0.2">
      <c r="F791" s="88"/>
    </row>
    <row r="792" spans="6:6" ht="12.75" x14ac:dyDescent="0.2">
      <c r="F792" s="88"/>
    </row>
    <row r="793" spans="6:6" ht="12.75" x14ac:dyDescent="0.2">
      <c r="F793" s="88"/>
    </row>
    <row r="794" spans="6:6" ht="12.75" x14ac:dyDescent="0.2">
      <c r="F794" s="88"/>
    </row>
    <row r="795" spans="6:6" ht="12.75" x14ac:dyDescent="0.2">
      <c r="F795" s="88"/>
    </row>
    <row r="796" spans="6:6" ht="12.75" x14ac:dyDescent="0.2">
      <c r="F796" s="88"/>
    </row>
    <row r="797" spans="6:6" ht="12.75" x14ac:dyDescent="0.2">
      <c r="F797" s="88"/>
    </row>
    <row r="798" spans="6:6" ht="12.75" x14ac:dyDescent="0.2">
      <c r="F798" s="88"/>
    </row>
    <row r="799" spans="6:6" ht="12.75" x14ac:dyDescent="0.2">
      <c r="F799" s="88"/>
    </row>
    <row r="800" spans="6:6" ht="12.75" x14ac:dyDescent="0.2">
      <c r="F800" s="88"/>
    </row>
    <row r="801" spans="6:6" ht="12.75" x14ac:dyDescent="0.2">
      <c r="F801" s="88"/>
    </row>
    <row r="802" spans="6:6" ht="12.75" x14ac:dyDescent="0.2">
      <c r="F802" s="88"/>
    </row>
    <row r="803" spans="6:6" ht="12.75" x14ac:dyDescent="0.2">
      <c r="F803" s="88"/>
    </row>
    <row r="804" spans="6:6" ht="12.75" x14ac:dyDescent="0.2">
      <c r="F804" s="88"/>
    </row>
    <row r="805" spans="6:6" ht="12.75" x14ac:dyDescent="0.2">
      <c r="F805" s="88"/>
    </row>
    <row r="806" spans="6:6" ht="12.75" x14ac:dyDescent="0.2">
      <c r="F806" s="88"/>
    </row>
    <row r="807" spans="6:6" ht="12.75" x14ac:dyDescent="0.2">
      <c r="F807" s="88"/>
    </row>
    <row r="808" spans="6:6" ht="12.75" x14ac:dyDescent="0.2">
      <c r="F808" s="88"/>
    </row>
    <row r="809" spans="6:6" ht="12.75" x14ac:dyDescent="0.2">
      <c r="F809" s="88"/>
    </row>
    <row r="810" spans="6:6" ht="12.75" x14ac:dyDescent="0.2">
      <c r="F810" s="88"/>
    </row>
    <row r="811" spans="6:6" ht="12.75" x14ac:dyDescent="0.2">
      <c r="F811" s="88"/>
    </row>
    <row r="812" spans="6:6" ht="12.75" x14ac:dyDescent="0.2">
      <c r="F812" s="88"/>
    </row>
    <row r="813" spans="6:6" ht="12.75" x14ac:dyDescent="0.2">
      <c r="F813" s="88"/>
    </row>
    <row r="814" spans="6:6" ht="12.75" x14ac:dyDescent="0.2">
      <c r="F814" s="88"/>
    </row>
    <row r="815" spans="6:6" ht="12.75" x14ac:dyDescent="0.2">
      <c r="F815" s="88"/>
    </row>
    <row r="816" spans="6:6" ht="12.75" x14ac:dyDescent="0.2">
      <c r="F816" s="88"/>
    </row>
    <row r="817" spans="6:6" ht="12.75" x14ac:dyDescent="0.2">
      <c r="F817" s="88"/>
    </row>
    <row r="818" spans="6:6" ht="12.75" x14ac:dyDescent="0.2">
      <c r="F818" s="88"/>
    </row>
    <row r="819" spans="6:6" ht="12.75" x14ac:dyDescent="0.2">
      <c r="F819" s="88"/>
    </row>
    <row r="820" spans="6:6" ht="12.75" x14ac:dyDescent="0.2">
      <c r="F820" s="88"/>
    </row>
    <row r="821" spans="6:6" ht="12.75" x14ac:dyDescent="0.2">
      <c r="F821" s="88"/>
    </row>
    <row r="822" spans="6:6" ht="12.75" x14ac:dyDescent="0.2">
      <c r="F822" s="88"/>
    </row>
    <row r="823" spans="6:6" ht="12.75" x14ac:dyDescent="0.2">
      <c r="F823" s="88"/>
    </row>
    <row r="824" spans="6:6" ht="12.75" x14ac:dyDescent="0.2">
      <c r="F824" s="88"/>
    </row>
    <row r="825" spans="6:6" ht="12.75" x14ac:dyDescent="0.2">
      <c r="F825" s="88"/>
    </row>
    <row r="826" spans="6:6" ht="12.75" x14ac:dyDescent="0.2">
      <c r="F826" s="88"/>
    </row>
    <row r="827" spans="6:6" ht="12.75" x14ac:dyDescent="0.2">
      <c r="F827" s="88"/>
    </row>
    <row r="828" spans="6:6" ht="12.75" x14ac:dyDescent="0.2">
      <c r="F828" s="88"/>
    </row>
    <row r="829" spans="6:6" ht="12.75" x14ac:dyDescent="0.2">
      <c r="F829" s="88"/>
    </row>
    <row r="830" spans="6:6" ht="12.75" x14ac:dyDescent="0.2">
      <c r="F830" s="88"/>
    </row>
    <row r="831" spans="6:6" ht="12.75" x14ac:dyDescent="0.2">
      <c r="F831" s="88"/>
    </row>
    <row r="832" spans="6:6" ht="12.75" x14ac:dyDescent="0.2">
      <c r="F832" s="88"/>
    </row>
    <row r="833" spans="6:6" ht="12.75" x14ac:dyDescent="0.2">
      <c r="F833" s="88"/>
    </row>
    <row r="834" spans="6:6" ht="12.75" x14ac:dyDescent="0.2">
      <c r="F834" s="88"/>
    </row>
    <row r="835" spans="6:6" ht="12.75" x14ac:dyDescent="0.2">
      <c r="F835" s="88"/>
    </row>
    <row r="836" spans="6:6" ht="12.75" x14ac:dyDescent="0.2">
      <c r="F836" s="88"/>
    </row>
    <row r="837" spans="6:6" ht="12.75" x14ac:dyDescent="0.2">
      <c r="F837" s="88"/>
    </row>
    <row r="838" spans="6:6" ht="12.75" x14ac:dyDescent="0.2">
      <c r="F838" s="88"/>
    </row>
    <row r="839" spans="6:6" ht="12.75" x14ac:dyDescent="0.2">
      <c r="F839" s="88"/>
    </row>
    <row r="840" spans="6:6" ht="12.75" x14ac:dyDescent="0.2">
      <c r="F840" s="88"/>
    </row>
    <row r="841" spans="6:6" ht="12.75" x14ac:dyDescent="0.2">
      <c r="F841" s="88"/>
    </row>
    <row r="842" spans="6:6" ht="12.75" x14ac:dyDescent="0.2">
      <c r="F842" s="88"/>
    </row>
    <row r="843" spans="6:6" ht="12.75" x14ac:dyDescent="0.2">
      <c r="F843" s="88"/>
    </row>
    <row r="844" spans="6:6" ht="12.75" x14ac:dyDescent="0.2">
      <c r="F844" s="88"/>
    </row>
    <row r="845" spans="6:6" ht="12.75" x14ac:dyDescent="0.2">
      <c r="F845" s="88"/>
    </row>
    <row r="846" spans="6:6" ht="12.75" x14ac:dyDescent="0.2">
      <c r="F846" s="88"/>
    </row>
    <row r="847" spans="6:6" ht="12.75" x14ac:dyDescent="0.2">
      <c r="F847" s="88"/>
    </row>
    <row r="848" spans="6:6" ht="12.75" x14ac:dyDescent="0.2">
      <c r="F848" s="88"/>
    </row>
    <row r="849" spans="6:6" ht="12.75" x14ac:dyDescent="0.2">
      <c r="F849" s="88"/>
    </row>
    <row r="850" spans="6:6" ht="12.75" x14ac:dyDescent="0.2">
      <c r="F850" s="88"/>
    </row>
    <row r="851" spans="6:6" ht="12.75" x14ac:dyDescent="0.2">
      <c r="F851" s="88"/>
    </row>
    <row r="852" spans="6:6" ht="12.75" x14ac:dyDescent="0.2">
      <c r="F852" s="88"/>
    </row>
    <row r="853" spans="6:6" ht="12.75" x14ac:dyDescent="0.2">
      <c r="F853" s="88"/>
    </row>
    <row r="854" spans="6:6" ht="12.75" x14ac:dyDescent="0.2">
      <c r="F854" s="88"/>
    </row>
    <row r="855" spans="6:6" ht="12.75" x14ac:dyDescent="0.2">
      <c r="F855" s="88"/>
    </row>
    <row r="856" spans="6:6" ht="12.75" x14ac:dyDescent="0.2">
      <c r="F856" s="88"/>
    </row>
    <row r="857" spans="6:6" ht="12.75" x14ac:dyDescent="0.2">
      <c r="F857" s="88"/>
    </row>
    <row r="858" spans="6:6" ht="12.75" x14ac:dyDescent="0.2">
      <c r="F858" s="88"/>
    </row>
    <row r="859" spans="6:6" ht="12.75" x14ac:dyDescent="0.2">
      <c r="F859" s="88"/>
    </row>
    <row r="860" spans="6:6" ht="12.75" x14ac:dyDescent="0.2">
      <c r="F860" s="88"/>
    </row>
    <row r="861" spans="6:6" ht="12.75" x14ac:dyDescent="0.2">
      <c r="F861" s="88"/>
    </row>
    <row r="862" spans="6:6" ht="12.75" x14ac:dyDescent="0.2">
      <c r="F862" s="88"/>
    </row>
    <row r="863" spans="6:6" ht="12.75" x14ac:dyDescent="0.2">
      <c r="F863" s="88"/>
    </row>
    <row r="864" spans="6:6" ht="12.75" x14ac:dyDescent="0.2">
      <c r="F864" s="88"/>
    </row>
    <row r="865" spans="6:6" ht="12.75" x14ac:dyDescent="0.2">
      <c r="F865" s="88"/>
    </row>
    <row r="866" spans="6:6" ht="12.75" x14ac:dyDescent="0.2">
      <c r="F866" s="88"/>
    </row>
    <row r="867" spans="6:6" ht="12.75" x14ac:dyDescent="0.2">
      <c r="F867" s="88"/>
    </row>
    <row r="868" spans="6:6" ht="12.75" x14ac:dyDescent="0.2">
      <c r="F868" s="88"/>
    </row>
    <row r="869" spans="6:6" ht="12.75" x14ac:dyDescent="0.2">
      <c r="F869" s="88"/>
    </row>
    <row r="870" spans="6:6" ht="12.75" x14ac:dyDescent="0.2">
      <c r="F870" s="88"/>
    </row>
    <row r="871" spans="6:6" ht="12.75" x14ac:dyDescent="0.2">
      <c r="F871" s="88"/>
    </row>
    <row r="872" spans="6:6" ht="12.75" x14ac:dyDescent="0.2">
      <c r="F872" s="88"/>
    </row>
    <row r="873" spans="6:6" ht="12.75" x14ac:dyDescent="0.2">
      <c r="F873" s="88"/>
    </row>
    <row r="874" spans="6:6" ht="12.75" x14ac:dyDescent="0.2">
      <c r="F874" s="88"/>
    </row>
    <row r="875" spans="6:6" ht="12.75" x14ac:dyDescent="0.2">
      <c r="F875" s="88"/>
    </row>
    <row r="876" spans="6:6" ht="12.75" x14ac:dyDescent="0.2">
      <c r="F876" s="88"/>
    </row>
    <row r="877" spans="6:6" ht="12.75" x14ac:dyDescent="0.2">
      <c r="F877" s="88"/>
    </row>
    <row r="878" spans="6:6" ht="12.75" x14ac:dyDescent="0.2">
      <c r="F878" s="88"/>
    </row>
    <row r="879" spans="6:6" ht="12.75" x14ac:dyDescent="0.2">
      <c r="F879" s="88"/>
    </row>
    <row r="880" spans="6:6" ht="12.75" x14ac:dyDescent="0.2">
      <c r="F880" s="88"/>
    </row>
    <row r="881" spans="6:6" ht="12.75" x14ac:dyDescent="0.2">
      <c r="F881" s="88"/>
    </row>
    <row r="882" spans="6:6" ht="12.75" x14ac:dyDescent="0.2">
      <c r="F882" s="88"/>
    </row>
    <row r="883" spans="6:6" ht="12.75" x14ac:dyDescent="0.2">
      <c r="F883" s="88"/>
    </row>
    <row r="884" spans="6:6" ht="12.75" x14ac:dyDescent="0.2">
      <c r="F884" s="88"/>
    </row>
    <row r="885" spans="6:6" ht="12.75" x14ac:dyDescent="0.2">
      <c r="F885" s="88"/>
    </row>
    <row r="886" spans="6:6" ht="12.75" x14ac:dyDescent="0.2">
      <c r="F886" s="88"/>
    </row>
    <row r="887" spans="6:6" ht="12.75" x14ac:dyDescent="0.2">
      <c r="F887" s="88"/>
    </row>
    <row r="888" spans="6:6" ht="12.75" x14ac:dyDescent="0.2">
      <c r="F888" s="88"/>
    </row>
    <row r="889" spans="6:6" ht="12.75" x14ac:dyDescent="0.2">
      <c r="F889" s="88"/>
    </row>
    <row r="890" spans="6:6" ht="12.75" x14ac:dyDescent="0.2">
      <c r="F890" s="88"/>
    </row>
    <row r="891" spans="6:6" ht="12.75" x14ac:dyDescent="0.2">
      <c r="F891" s="88"/>
    </row>
    <row r="892" spans="6:6" ht="12.75" x14ac:dyDescent="0.2">
      <c r="F892" s="88"/>
    </row>
    <row r="893" spans="6:6" ht="12.75" x14ac:dyDescent="0.2">
      <c r="F893" s="88"/>
    </row>
    <row r="894" spans="6:6" ht="12.75" x14ac:dyDescent="0.2">
      <c r="F894" s="88"/>
    </row>
    <row r="895" spans="6:6" ht="12.75" x14ac:dyDescent="0.2">
      <c r="F895" s="88"/>
    </row>
    <row r="896" spans="6:6" ht="12.75" x14ac:dyDescent="0.2">
      <c r="F896" s="88"/>
    </row>
    <row r="897" spans="6:6" ht="12.75" x14ac:dyDescent="0.2">
      <c r="F897" s="88"/>
    </row>
    <row r="898" spans="6:6" ht="12.75" x14ac:dyDescent="0.2">
      <c r="F898" s="88"/>
    </row>
    <row r="899" spans="6:6" ht="12.75" x14ac:dyDescent="0.2">
      <c r="F899" s="88"/>
    </row>
    <row r="900" spans="6:6" ht="12.75" x14ac:dyDescent="0.2">
      <c r="F900" s="88"/>
    </row>
    <row r="901" spans="6:6" ht="12.75" x14ac:dyDescent="0.2">
      <c r="F901" s="88"/>
    </row>
    <row r="902" spans="6:6" ht="12.75" x14ac:dyDescent="0.2">
      <c r="F902" s="88"/>
    </row>
    <row r="903" spans="6:6" ht="12.75" x14ac:dyDescent="0.2">
      <c r="F903" s="88"/>
    </row>
    <row r="904" spans="6:6" ht="12.75" x14ac:dyDescent="0.2">
      <c r="F904" s="88"/>
    </row>
    <row r="905" spans="6:6" ht="12.75" x14ac:dyDescent="0.2">
      <c r="F905" s="88"/>
    </row>
    <row r="906" spans="6:6" ht="12.75" x14ac:dyDescent="0.2">
      <c r="F906" s="88"/>
    </row>
    <row r="907" spans="6:6" ht="12.75" x14ac:dyDescent="0.2">
      <c r="F907" s="88"/>
    </row>
    <row r="908" spans="6:6" ht="12.75" x14ac:dyDescent="0.2">
      <c r="F908" s="88"/>
    </row>
    <row r="909" spans="6:6" ht="12.75" x14ac:dyDescent="0.2">
      <c r="F909" s="88"/>
    </row>
    <row r="910" spans="6:6" ht="12.75" x14ac:dyDescent="0.2">
      <c r="F910" s="88"/>
    </row>
    <row r="911" spans="6:6" ht="12.75" x14ac:dyDescent="0.2">
      <c r="F911" s="88"/>
    </row>
    <row r="912" spans="6:6" ht="12.75" x14ac:dyDescent="0.2">
      <c r="F912" s="88"/>
    </row>
    <row r="913" spans="6:6" ht="12.75" x14ac:dyDescent="0.2">
      <c r="F913" s="88"/>
    </row>
    <row r="914" spans="6:6" ht="12.75" x14ac:dyDescent="0.2">
      <c r="F914" s="88"/>
    </row>
    <row r="915" spans="6:6" ht="12.75" x14ac:dyDescent="0.2">
      <c r="F915" s="88"/>
    </row>
    <row r="916" spans="6:6" ht="12.75" x14ac:dyDescent="0.2">
      <c r="F916" s="88"/>
    </row>
    <row r="917" spans="6:6" ht="12.75" x14ac:dyDescent="0.2">
      <c r="F917" s="88"/>
    </row>
    <row r="918" spans="6:6" ht="12.75" x14ac:dyDescent="0.2">
      <c r="F918" s="88"/>
    </row>
    <row r="919" spans="6:6" ht="12.75" x14ac:dyDescent="0.2">
      <c r="F919" s="88"/>
    </row>
    <row r="920" spans="6:6" ht="12.75" x14ac:dyDescent="0.2">
      <c r="F920" s="88"/>
    </row>
    <row r="921" spans="6:6" ht="12.75" x14ac:dyDescent="0.2">
      <c r="F921" s="88"/>
    </row>
    <row r="922" spans="6:6" ht="12.75" x14ac:dyDescent="0.2">
      <c r="F922" s="88"/>
    </row>
    <row r="923" spans="6:6" ht="12.75" x14ac:dyDescent="0.2">
      <c r="F923" s="88"/>
    </row>
    <row r="924" spans="6:6" ht="12.75" x14ac:dyDescent="0.2">
      <c r="F924" s="88"/>
    </row>
    <row r="925" spans="6:6" ht="12.75" x14ac:dyDescent="0.2">
      <c r="F925" s="88"/>
    </row>
    <row r="926" spans="6:6" ht="12.75" x14ac:dyDescent="0.2">
      <c r="F926" s="88"/>
    </row>
    <row r="927" spans="6:6" ht="12.75" x14ac:dyDescent="0.2">
      <c r="F927" s="88"/>
    </row>
    <row r="928" spans="6:6" ht="12.75" x14ac:dyDescent="0.2">
      <c r="F928" s="88"/>
    </row>
    <row r="929" spans="6:6" ht="12.75" x14ac:dyDescent="0.2">
      <c r="F929" s="88"/>
    </row>
    <row r="930" spans="6:6" ht="12.75" x14ac:dyDescent="0.2">
      <c r="F930" s="88"/>
    </row>
    <row r="931" spans="6:6" ht="12.75" x14ac:dyDescent="0.2">
      <c r="F931" s="88"/>
    </row>
    <row r="932" spans="6:6" ht="12.75" x14ac:dyDescent="0.2">
      <c r="F932" s="88"/>
    </row>
    <row r="933" spans="6:6" ht="12.75" x14ac:dyDescent="0.2">
      <c r="F933" s="88"/>
    </row>
    <row r="934" spans="6:6" ht="12.75" x14ac:dyDescent="0.2">
      <c r="F934" s="88"/>
    </row>
    <row r="935" spans="6:6" ht="12.75" x14ac:dyDescent="0.2">
      <c r="F935" s="88"/>
    </row>
    <row r="936" spans="6:6" ht="12.75" x14ac:dyDescent="0.2">
      <c r="F936" s="88"/>
    </row>
    <row r="937" spans="6:6" ht="12.75" x14ac:dyDescent="0.2">
      <c r="F937" s="88"/>
    </row>
    <row r="938" spans="6:6" ht="12.75" x14ac:dyDescent="0.2">
      <c r="F938" s="88"/>
    </row>
    <row r="939" spans="6:6" ht="12.75" x14ac:dyDescent="0.2">
      <c r="F939" s="88"/>
    </row>
    <row r="940" spans="6:6" ht="12.75" x14ac:dyDescent="0.2">
      <c r="F940" s="88"/>
    </row>
    <row r="941" spans="6:6" ht="12.75" x14ac:dyDescent="0.2">
      <c r="F941" s="88"/>
    </row>
    <row r="942" spans="6:6" ht="12.75" x14ac:dyDescent="0.2">
      <c r="F942" s="88"/>
    </row>
    <row r="943" spans="6:6" ht="12.75" x14ac:dyDescent="0.2">
      <c r="F943" s="88"/>
    </row>
    <row r="944" spans="6:6" ht="12.75" x14ac:dyDescent="0.2">
      <c r="F944" s="88"/>
    </row>
    <row r="945" spans="6:6" ht="12.75" x14ac:dyDescent="0.2">
      <c r="F945" s="88"/>
    </row>
    <row r="946" spans="6:6" ht="12.75" x14ac:dyDescent="0.2">
      <c r="F946" s="88"/>
    </row>
    <row r="947" spans="6:6" ht="12.75" x14ac:dyDescent="0.2">
      <c r="F947" s="88"/>
    </row>
    <row r="948" spans="6:6" ht="12.75" x14ac:dyDescent="0.2">
      <c r="F948" s="88"/>
    </row>
    <row r="949" spans="6:6" ht="12.75" x14ac:dyDescent="0.2">
      <c r="F949" s="88"/>
    </row>
    <row r="950" spans="6:6" ht="12.75" x14ac:dyDescent="0.2">
      <c r="F950" s="88"/>
    </row>
    <row r="951" spans="6:6" ht="12.75" x14ac:dyDescent="0.2">
      <c r="F951" s="88"/>
    </row>
    <row r="952" spans="6:6" ht="12.75" x14ac:dyDescent="0.2">
      <c r="F952" s="88"/>
    </row>
    <row r="953" spans="6:6" ht="12.75" x14ac:dyDescent="0.2">
      <c r="F953" s="88"/>
    </row>
    <row r="954" spans="6:6" ht="12.75" x14ac:dyDescent="0.2">
      <c r="F954" s="88"/>
    </row>
    <row r="955" spans="6:6" ht="12.75" x14ac:dyDescent="0.2">
      <c r="F955" s="88"/>
    </row>
    <row r="956" spans="6:6" ht="12.75" x14ac:dyDescent="0.2">
      <c r="F956" s="88"/>
    </row>
    <row r="957" spans="6:6" ht="12.75" x14ac:dyDescent="0.2">
      <c r="F957" s="88"/>
    </row>
    <row r="958" spans="6:6" ht="12.75" x14ac:dyDescent="0.2">
      <c r="F958" s="88"/>
    </row>
    <row r="959" spans="6:6" ht="12.75" x14ac:dyDescent="0.2">
      <c r="F959" s="88"/>
    </row>
    <row r="960" spans="6:6" ht="12.75" x14ac:dyDescent="0.2">
      <c r="F960" s="88"/>
    </row>
    <row r="961" spans="6:6" ht="12.75" x14ac:dyDescent="0.2">
      <c r="F961" s="88"/>
    </row>
    <row r="962" spans="6:6" ht="12.75" x14ac:dyDescent="0.2">
      <c r="F962" s="88"/>
    </row>
    <row r="963" spans="6:6" ht="12.75" x14ac:dyDescent="0.2">
      <c r="F963" s="88"/>
    </row>
    <row r="964" spans="6:6" ht="12.75" x14ac:dyDescent="0.2">
      <c r="F964" s="88"/>
    </row>
    <row r="965" spans="6:6" ht="12.75" x14ac:dyDescent="0.2">
      <c r="F965" s="88"/>
    </row>
    <row r="966" spans="6:6" ht="12.75" x14ac:dyDescent="0.2">
      <c r="F966" s="88"/>
    </row>
    <row r="967" spans="6:6" ht="12.75" x14ac:dyDescent="0.2">
      <c r="F967" s="88"/>
    </row>
    <row r="968" spans="6:6" ht="12.75" x14ac:dyDescent="0.2">
      <c r="F968" s="88"/>
    </row>
    <row r="969" spans="6:6" ht="12.75" x14ac:dyDescent="0.2">
      <c r="F969" s="88"/>
    </row>
    <row r="970" spans="6:6" ht="12.75" x14ac:dyDescent="0.2">
      <c r="F970" s="88"/>
    </row>
    <row r="971" spans="6:6" ht="12.75" x14ac:dyDescent="0.2">
      <c r="F971" s="88"/>
    </row>
    <row r="972" spans="6:6" ht="12.75" x14ac:dyDescent="0.2">
      <c r="F972" s="88"/>
    </row>
    <row r="973" spans="6:6" ht="12.75" x14ac:dyDescent="0.2">
      <c r="F973" s="88"/>
    </row>
    <row r="974" spans="6:6" ht="12.75" x14ac:dyDescent="0.2">
      <c r="F974" s="88"/>
    </row>
    <row r="975" spans="6:6" ht="12.75" x14ac:dyDescent="0.2">
      <c r="F975" s="88"/>
    </row>
    <row r="976" spans="6:6" ht="12.75" x14ac:dyDescent="0.2">
      <c r="F976" s="88"/>
    </row>
    <row r="977" spans="6:6" ht="12.75" x14ac:dyDescent="0.2">
      <c r="F977" s="88"/>
    </row>
    <row r="978" spans="6:6" ht="12.75" x14ac:dyDescent="0.2">
      <c r="F978" s="88"/>
    </row>
    <row r="979" spans="6:6" ht="12.75" x14ac:dyDescent="0.2">
      <c r="F979" s="88"/>
    </row>
    <row r="980" spans="6:6" ht="12.75" x14ac:dyDescent="0.2">
      <c r="F980" s="88"/>
    </row>
    <row r="981" spans="6:6" ht="12.75" x14ac:dyDescent="0.2">
      <c r="F981" s="88"/>
    </row>
    <row r="982" spans="6:6" ht="12.75" x14ac:dyDescent="0.2">
      <c r="F982" s="88"/>
    </row>
    <row r="983" spans="6:6" ht="12.75" x14ac:dyDescent="0.2">
      <c r="F983" s="88"/>
    </row>
    <row r="984" spans="6:6" ht="12.75" x14ac:dyDescent="0.2">
      <c r="F984" s="88"/>
    </row>
    <row r="985" spans="6:6" ht="12.75" x14ac:dyDescent="0.2">
      <c r="F985" s="88"/>
    </row>
    <row r="986" spans="6:6" ht="12.75" x14ac:dyDescent="0.2">
      <c r="F986" s="88"/>
    </row>
    <row r="987" spans="6:6" ht="12.75" x14ac:dyDescent="0.2">
      <c r="F987" s="88"/>
    </row>
    <row r="988" spans="6:6" ht="12.75" x14ac:dyDescent="0.2">
      <c r="F988" s="88"/>
    </row>
    <row r="989" spans="6:6" ht="12.75" x14ac:dyDescent="0.2">
      <c r="F989" s="88"/>
    </row>
    <row r="990" spans="6:6" ht="12.75" x14ac:dyDescent="0.2">
      <c r="F990" s="88"/>
    </row>
    <row r="991" spans="6:6" ht="12.75" x14ac:dyDescent="0.2">
      <c r="F991" s="88"/>
    </row>
    <row r="992" spans="6:6" ht="12.75" x14ac:dyDescent="0.2">
      <c r="F992" s="88"/>
    </row>
    <row r="993" spans="6:6" ht="12.75" x14ac:dyDescent="0.2">
      <c r="F993" s="88"/>
    </row>
    <row r="994" spans="6:6" ht="12.75" x14ac:dyDescent="0.2">
      <c r="F994" s="88"/>
    </row>
    <row r="995" spans="6:6" ht="12.75" x14ac:dyDescent="0.2">
      <c r="F995" s="88"/>
    </row>
    <row r="996" spans="6:6" ht="12.75" x14ac:dyDescent="0.2">
      <c r="F996" s="88"/>
    </row>
    <row r="997" spans="6:6" ht="12.75" x14ac:dyDescent="0.2">
      <c r="F997" s="88"/>
    </row>
    <row r="998" spans="6:6" ht="12.75" x14ac:dyDescent="0.2">
      <c r="F998" s="88"/>
    </row>
    <row r="999" spans="6:6" ht="12.75" x14ac:dyDescent="0.2">
      <c r="F999" s="88"/>
    </row>
    <row r="1000" spans="6:6" ht="12.75" x14ac:dyDescent="0.2">
      <c r="F1000" s="88"/>
    </row>
    <row r="1001" spans="6:6" ht="12.75" x14ac:dyDescent="0.2">
      <c r="F1001" s="88"/>
    </row>
    <row r="1002" spans="6:6" ht="12.75" x14ac:dyDescent="0.2">
      <c r="F1002" s="88"/>
    </row>
    <row r="1003" spans="6:6" ht="12.75" x14ac:dyDescent="0.2">
      <c r="F1003" s="88"/>
    </row>
  </sheetData>
  <mergeCells count="12">
    <mergeCell ref="B34:E34"/>
    <mergeCell ref="B35:E35"/>
    <mergeCell ref="B36:E36"/>
    <mergeCell ref="G35:I35"/>
    <mergeCell ref="G36:I36"/>
    <mergeCell ref="G34:I34"/>
    <mergeCell ref="B1:D1"/>
    <mergeCell ref="D2:I2"/>
    <mergeCell ref="B32:E32"/>
    <mergeCell ref="G32:I32"/>
    <mergeCell ref="B33:E33"/>
    <mergeCell ref="G33:I33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I35"/>
  <sheetViews>
    <sheetView workbookViewId="0">
      <pane ySplit="4" topLeftCell="A20" activePane="bottomLeft" state="frozen"/>
      <selection pane="bottomLeft" activeCell="E7" sqref="E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9"/>
      <c r="B1" s="240" t="s">
        <v>0</v>
      </c>
      <c r="C1" s="231"/>
      <c r="D1" s="231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45376</v>
      </c>
      <c r="D2" s="241" t="s">
        <v>2</v>
      </c>
      <c r="E2" s="233"/>
      <c r="F2" s="233"/>
      <c r="G2" s="233"/>
      <c r="H2" s="233"/>
      <c r="I2" s="233"/>
    </row>
    <row r="3" spans="1:9" ht="36" customHeight="1" x14ac:dyDescent="0.2">
      <c r="A3" s="6"/>
      <c r="B3" s="6"/>
      <c r="C3" s="7">
        <f>C2</f>
        <v>45376</v>
      </c>
      <c r="D3" s="8">
        <f>C2+1</f>
        <v>45377</v>
      </c>
      <c r="E3" s="8">
        <f>C2+2</f>
        <v>45378</v>
      </c>
      <c r="F3" s="8">
        <f>C2+3</f>
        <v>45379</v>
      </c>
      <c r="G3" s="8">
        <f>C2+4</f>
        <v>45380</v>
      </c>
      <c r="H3" s="8">
        <f>C2+5</f>
        <v>45381</v>
      </c>
      <c r="I3" s="8">
        <f>C2+6</f>
        <v>45382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22"/>
      <c r="H7" s="22"/>
      <c r="I7" s="22"/>
    </row>
    <row r="8" spans="1:9" ht="22.5" customHeight="1" x14ac:dyDescent="0.2">
      <c r="A8" s="12"/>
      <c r="B8" s="17">
        <v>0.41666666666666669</v>
      </c>
      <c r="C8" s="20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2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20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16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20"/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16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20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16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20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34"/>
      <c r="C29" s="235"/>
      <c r="D29" s="235"/>
      <c r="E29" s="235"/>
      <c r="G29" s="234"/>
      <c r="H29" s="235"/>
      <c r="I29" s="235"/>
    </row>
    <row r="30" spans="1:9" ht="22.5" customHeight="1" x14ac:dyDescent="0.2">
      <c r="A30" s="28"/>
      <c r="B30" s="236"/>
      <c r="C30" s="237"/>
      <c r="D30" s="237"/>
      <c r="E30" s="237"/>
      <c r="F30" s="28"/>
      <c r="G30" s="236"/>
      <c r="H30" s="237"/>
      <c r="I30" s="237"/>
    </row>
    <row r="31" spans="1:9" ht="22.5" customHeight="1" x14ac:dyDescent="0.2">
      <c r="A31" s="28"/>
      <c r="B31" s="236"/>
      <c r="C31" s="237"/>
      <c r="D31" s="237"/>
      <c r="E31" s="237"/>
      <c r="F31" s="28"/>
      <c r="G31" s="236"/>
      <c r="H31" s="237"/>
      <c r="I31" s="237"/>
    </row>
    <row r="32" spans="1:9" ht="22.5" customHeight="1" x14ac:dyDescent="0.2">
      <c r="A32" s="28"/>
      <c r="B32" s="236"/>
      <c r="C32" s="237"/>
      <c r="D32" s="237"/>
      <c r="E32" s="237"/>
      <c r="F32" s="28"/>
      <c r="G32" s="236"/>
      <c r="H32" s="237"/>
      <c r="I32" s="237"/>
    </row>
    <row r="33" spans="1:9" ht="22.5" customHeight="1" x14ac:dyDescent="0.2">
      <c r="A33" s="28"/>
      <c r="B33" s="236"/>
      <c r="C33" s="237"/>
      <c r="D33" s="237"/>
      <c r="E33" s="237"/>
      <c r="F33" s="28"/>
      <c r="G33" s="236"/>
      <c r="H33" s="237"/>
      <c r="I33" s="237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F30EA-4302-4A4A-AE29-F15D8966D3EF}">
  <dimension ref="A1:J138"/>
  <sheetViews>
    <sheetView topLeftCell="A13" workbookViewId="0">
      <selection activeCell="F13" sqref="F13"/>
    </sheetView>
  </sheetViews>
  <sheetFormatPr baseColWidth="10" defaultRowHeight="12.75" x14ac:dyDescent="0.2"/>
  <cols>
    <col min="6" max="6" width="14" customWidth="1"/>
  </cols>
  <sheetData>
    <row r="1" spans="1:10" x14ac:dyDescent="0.2">
      <c r="A1" s="6"/>
      <c r="B1" s="6"/>
      <c r="C1" s="8">
        <v>45383</v>
      </c>
      <c r="D1" s="8">
        <v>45384</v>
      </c>
      <c r="E1" s="8">
        <v>45385</v>
      </c>
      <c r="F1" s="8">
        <v>45386</v>
      </c>
      <c r="G1" s="8">
        <v>45387</v>
      </c>
      <c r="H1" s="8">
        <v>45388</v>
      </c>
      <c r="I1" s="8">
        <v>45389</v>
      </c>
      <c r="J1" s="118"/>
    </row>
    <row r="2" spans="1:10" ht="15" x14ac:dyDescent="0.2">
      <c r="A2" s="9"/>
      <c r="B2" s="10"/>
      <c r="C2" s="11" t="s">
        <v>121</v>
      </c>
      <c r="D2" s="11" t="s">
        <v>122</v>
      </c>
      <c r="E2" s="11" t="s">
        <v>123</v>
      </c>
      <c r="F2" s="11" t="s">
        <v>124</v>
      </c>
      <c r="G2" s="11" t="s">
        <v>125</v>
      </c>
      <c r="H2" s="11" t="s">
        <v>126</v>
      </c>
      <c r="I2" s="11" t="s">
        <v>127</v>
      </c>
      <c r="J2" s="118"/>
    </row>
    <row r="3" spans="1:10" x14ac:dyDescent="0.2">
      <c r="A3" s="12"/>
      <c r="B3" s="13">
        <v>0.35416666666666669</v>
      </c>
      <c r="C3" s="16"/>
      <c r="D3" s="24"/>
      <c r="E3" s="16"/>
      <c r="F3" s="24"/>
      <c r="G3" s="24"/>
      <c r="H3" s="24"/>
      <c r="I3" s="24"/>
      <c r="J3" s="118"/>
    </row>
    <row r="4" spans="1:10" x14ac:dyDescent="0.2">
      <c r="A4" s="12"/>
      <c r="B4" s="17">
        <v>0.375</v>
      </c>
      <c r="C4" s="20"/>
      <c r="D4" s="20"/>
      <c r="E4" s="20"/>
      <c r="F4" s="20"/>
      <c r="G4" s="20"/>
      <c r="H4" s="20"/>
      <c r="I4" s="20"/>
      <c r="J4" s="118"/>
    </row>
    <row r="5" spans="1:10" x14ac:dyDescent="0.2">
      <c r="A5" s="12"/>
      <c r="B5" s="13">
        <v>0.39583333333333331</v>
      </c>
      <c r="C5" s="16"/>
      <c r="D5" s="22"/>
      <c r="E5" s="16"/>
      <c r="F5" s="22"/>
      <c r="G5" s="22"/>
      <c r="H5" s="22"/>
      <c r="I5" s="22"/>
      <c r="J5" s="118"/>
    </row>
    <row r="6" spans="1:10" x14ac:dyDescent="0.2">
      <c r="A6" s="12"/>
      <c r="B6" s="17">
        <v>0.41666666666666669</v>
      </c>
      <c r="C6" s="20"/>
      <c r="D6" s="20"/>
      <c r="E6" s="20"/>
      <c r="F6" s="20"/>
      <c r="G6" s="20"/>
      <c r="H6" s="20"/>
      <c r="I6" s="20"/>
      <c r="J6" s="118"/>
    </row>
    <row r="7" spans="1:10" x14ac:dyDescent="0.2">
      <c r="A7" s="12"/>
      <c r="B7" s="13">
        <v>0.4375</v>
      </c>
      <c r="C7" s="24"/>
      <c r="D7" s="24"/>
      <c r="E7" s="24"/>
      <c r="F7" s="24"/>
      <c r="G7" s="24"/>
      <c r="H7" s="24"/>
      <c r="I7" s="24"/>
      <c r="J7" s="118"/>
    </row>
    <row r="8" spans="1:10" x14ac:dyDescent="0.2">
      <c r="A8" s="12"/>
      <c r="B8" s="17">
        <v>0.45833333333333331</v>
      </c>
      <c r="C8" s="20"/>
      <c r="D8" s="20"/>
      <c r="E8" s="20"/>
      <c r="F8" s="20"/>
      <c r="G8" s="20"/>
      <c r="H8" s="20"/>
      <c r="I8" s="20"/>
      <c r="J8" s="118"/>
    </row>
    <row r="9" spans="1:10" x14ac:dyDescent="0.2">
      <c r="A9" s="12"/>
      <c r="B9" s="13">
        <v>0.47916666666666669</v>
      </c>
      <c r="C9" s="16"/>
      <c r="D9" s="16"/>
      <c r="E9" s="16"/>
      <c r="F9" s="16"/>
      <c r="G9" s="16"/>
      <c r="H9" s="16"/>
      <c r="I9" s="16"/>
      <c r="J9" s="118"/>
    </row>
    <row r="10" spans="1:10" ht="76.5" x14ac:dyDescent="0.2">
      <c r="A10" s="12"/>
      <c r="B10" s="17">
        <v>0.5</v>
      </c>
      <c r="C10" s="20" t="s">
        <v>150</v>
      </c>
      <c r="D10" s="20"/>
      <c r="E10" s="20"/>
      <c r="F10" s="20" t="s">
        <v>151</v>
      </c>
      <c r="G10" s="20" t="s">
        <v>151</v>
      </c>
      <c r="H10" s="20"/>
      <c r="I10" s="20"/>
      <c r="J10" s="118"/>
    </row>
    <row r="11" spans="1:10" x14ac:dyDescent="0.2">
      <c r="A11" s="12"/>
      <c r="B11" s="13">
        <v>0.52083333333333337</v>
      </c>
      <c r="C11" s="16"/>
      <c r="D11" s="16"/>
      <c r="E11" s="16"/>
      <c r="F11" s="16"/>
      <c r="G11" s="16"/>
      <c r="H11" s="16"/>
      <c r="I11" s="16"/>
      <c r="J11" s="118"/>
    </row>
    <row r="12" spans="1:10" ht="51" x14ac:dyDescent="0.2">
      <c r="A12" s="12"/>
      <c r="B12" s="17">
        <v>0.54166666666666663</v>
      </c>
      <c r="C12" s="20"/>
      <c r="D12" s="20" t="s">
        <v>152</v>
      </c>
      <c r="E12" s="20"/>
      <c r="F12" s="20"/>
      <c r="G12" s="20"/>
      <c r="H12" s="20"/>
      <c r="I12" s="20"/>
      <c r="J12" s="118"/>
    </row>
    <row r="13" spans="1:10" x14ac:dyDescent="0.2">
      <c r="A13" s="12"/>
      <c r="B13" s="13">
        <v>0.5625</v>
      </c>
      <c r="C13" s="16"/>
      <c r="D13" s="16"/>
      <c r="E13" s="16"/>
      <c r="F13" s="16"/>
      <c r="G13" s="16"/>
      <c r="H13" s="16"/>
      <c r="I13" s="16"/>
      <c r="J13" s="118"/>
    </row>
    <row r="14" spans="1:10" ht="51" x14ac:dyDescent="0.2">
      <c r="A14" s="12"/>
      <c r="B14" s="17">
        <v>0.58333333333333337</v>
      </c>
      <c r="C14" s="20"/>
      <c r="D14" s="20"/>
      <c r="E14" s="20" t="s">
        <v>153</v>
      </c>
      <c r="F14" s="20"/>
      <c r="G14" s="20"/>
      <c r="H14" s="20"/>
      <c r="I14" s="20"/>
      <c r="J14" s="118"/>
    </row>
    <row r="15" spans="1:10" x14ac:dyDescent="0.2">
      <c r="A15" s="12"/>
      <c r="B15" s="13">
        <v>0.60416666666666663</v>
      </c>
      <c r="C15" s="16"/>
      <c r="D15" s="16"/>
      <c r="E15" s="16"/>
      <c r="F15" s="16"/>
      <c r="G15" s="16"/>
      <c r="H15" s="16"/>
      <c r="I15" s="16"/>
      <c r="J15" s="118"/>
    </row>
    <row r="16" spans="1:10" x14ac:dyDescent="0.2">
      <c r="A16" s="12"/>
      <c r="B16" s="17">
        <v>0.625</v>
      </c>
      <c r="C16" s="20"/>
      <c r="D16" s="20"/>
      <c r="E16" s="20"/>
      <c r="F16" s="20"/>
      <c r="G16" s="20"/>
      <c r="H16" s="20"/>
      <c r="I16" s="20"/>
      <c r="J16" s="118"/>
    </row>
    <row r="17" spans="1:10" x14ac:dyDescent="0.2">
      <c r="A17" s="12"/>
      <c r="B17" s="13">
        <v>0.64583333333333337</v>
      </c>
      <c r="C17" s="16"/>
      <c r="D17" s="16"/>
      <c r="E17" s="16"/>
      <c r="F17" s="16"/>
      <c r="G17" s="16"/>
      <c r="H17" s="16"/>
      <c r="I17" s="16"/>
      <c r="J17" s="118"/>
    </row>
    <row r="18" spans="1:10" x14ac:dyDescent="0.2">
      <c r="A18" s="12"/>
      <c r="B18" s="17">
        <v>0.66666666666666663</v>
      </c>
      <c r="C18" s="20"/>
      <c r="D18" s="20"/>
      <c r="E18" s="20"/>
      <c r="F18" s="20"/>
      <c r="G18" s="20"/>
      <c r="H18" s="20"/>
      <c r="I18" s="20"/>
      <c r="J18" s="118"/>
    </row>
    <row r="19" spans="1:10" x14ac:dyDescent="0.2">
      <c r="A19" s="12"/>
      <c r="B19" s="13">
        <v>0.6875</v>
      </c>
      <c r="C19" s="16"/>
      <c r="D19" s="16"/>
      <c r="E19" s="16"/>
      <c r="F19" s="16"/>
      <c r="G19" s="16"/>
      <c r="H19" s="16"/>
      <c r="I19" s="16"/>
      <c r="J19" s="118"/>
    </row>
    <row r="20" spans="1:10" x14ac:dyDescent="0.2">
      <c r="A20" s="12"/>
      <c r="B20" s="17">
        <v>0.70833333333333337</v>
      </c>
      <c r="C20" s="20"/>
      <c r="D20" s="20"/>
      <c r="E20" s="20"/>
      <c r="F20" s="20"/>
      <c r="G20" s="20"/>
      <c r="H20" s="20"/>
      <c r="I20" s="20"/>
      <c r="J20" s="118"/>
    </row>
    <row r="21" spans="1:10" x14ac:dyDescent="0.2">
      <c r="A21" s="12"/>
      <c r="B21" s="13">
        <v>0.72916666666666663</v>
      </c>
      <c r="C21" s="16"/>
      <c r="D21" s="16"/>
      <c r="E21" s="16"/>
      <c r="F21" s="16"/>
      <c r="G21" s="16"/>
      <c r="H21" s="16"/>
      <c r="I21" s="16"/>
      <c r="J21" s="118"/>
    </row>
    <row r="22" spans="1:10" x14ac:dyDescent="0.2">
      <c r="A22" s="12"/>
      <c r="B22" s="17">
        <v>0.75</v>
      </c>
      <c r="C22" s="20"/>
      <c r="D22" s="20"/>
      <c r="E22" s="20"/>
      <c r="F22" s="20"/>
      <c r="G22" s="20"/>
      <c r="H22" s="20"/>
      <c r="I22" s="20"/>
      <c r="J22" s="118"/>
    </row>
    <row r="23" spans="1:10" x14ac:dyDescent="0.2">
      <c r="A23" s="12"/>
      <c r="B23" s="13">
        <v>0.77083333333333337</v>
      </c>
      <c r="C23" s="16"/>
      <c r="D23" s="16"/>
      <c r="E23" s="16"/>
      <c r="F23" s="16"/>
      <c r="G23" s="16"/>
      <c r="H23" s="16"/>
      <c r="I23" s="16"/>
      <c r="J23" s="118"/>
    </row>
    <row r="24" spans="1:10" x14ac:dyDescent="0.2">
      <c r="A24" s="25"/>
      <c r="B24" s="13">
        <v>0.79166666666666663</v>
      </c>
      <c r="C24" s="20"/>
      <c r="D24" s="20"/>
      <c r="E24" s="20"/>
      <c r="F24" s="20"/>
      <c r="G24" s="20"/>
      <c r="H24" s="20"/>
      <c r="I24" s="20"/>
      <c r="J24" s="118"/>
    </row>
    <row r="25" spans="1:10" x14ac:dyDescent="0.2">
      <c r="A25" s="25"/>
      <c r="B25" s="13">
        <v>0.83333333333333337</v>
      </c>
      <c r="C25" s="16"/>
      <c r="D25" s="16"/>
      <c r="E25" s="16"/>
      <c r="F25" s="16"/>
      <c r="G25" s="16"/>
      <c r="H25" s="16"/>
      <c r="I25" s="16"/>
      <c r="J25" s="118"/>
    </row>
    <row r="26" spans="1:10" ht="15.75" x14ac:dyDescent="0.25">
      <c r="A26" s="26"/>
      <c r="B26" s="27" t="s">
        <v>7</v>
      </c>
      <c r="C26" s="26"/>
      <c r="D26" s="26"/>
      <c r="E26" s="26"/>
      <c r="F26" s="118"/>
      <c r="G26" s="27" t="s">
        <v>8</v>
      </c>
      <c r="H26" s="26"/>
      <c r="I26" s="26"/>
      <c r="J26" s="118"/>
    </row>
    <row r="27" spans="1:10" x14ac:dyDescent="0.2">
      <c r="A27" s="28"/>
      <c r="B27" s="234"/>
      <c r="C27" s="235"/>
      <c r="D27" s="235"/>
      <c r="E27" s="235"/>
      <c r="F27" s="118"/>
      <c r="G27" s="234"/>
      <c r="H27" s="235"/>
      <c r="I27" s="235"/>
      <c r="J27" s="118"/>
    </row>
    <row r="28" spans="1:10" x14ac:dyDescent="0.2">
      <c r="A28" s="30"/>
      <c r="B28" s="31"/>
      <c r="C28" s="30"/>
      <c r="D28" s="30"/>
      <c r="E28" s="30"/>
      <c r="F28" s="30"/>
      <c r="G28" s="30"/>
      <c r="H28" s="30"/>
      <c r="I28" s="30"/>
      <c r="J28" s="118"/>
    </row>
    <row r="30" spans="1:10" x14ac:dyDescent="0.2">
      <c r="A30" s="6"/>
      <c r="B30" s="6"/>
      <c r="C30" s="8">
        <v>45390</v>
      </c>
      <c r="D30" s="8">
        <v>45391</v>
      </c>
      <c r="E30" s="8">
        <v>45392</v>
      </c>
      <c r="F30" s="8">
        <v>45393</v>
      </c>
      <c r="G30" s="8">
        <v>45394</v>
      </c>
      <c r="H30" s="8">
        <v>45395</v>
      </c>
      <c r="I30" s="8">
        <v>45396</v>
      </c>
    </row>
    <row r="31" spans="1:10" ht="15" x14ac:dyDescent="0.2">
      <c r="A31" s="9"/>
      <c r="B31" s="10"/>
      <c r="C31" s="11" t="s">
        <v>121</v>
      </c>
      <c r="D31" s="11" t="s">
        <v>122</v>
      </c>
      <c r="E31" s="11" t="s">
        <v>123</v>
      </c>
      <c r="F31" s="11" t="s">
        <v>124</v>
      </c>
      <c r="G31" s="11" t="s">
        <v>125</v>
      </c>
      <c r="H31" s="11" t="s">
        <v>126</v>
      </c>
      <c r="I31" s="11" t="s">
        <v>127</v>
      </c>
    </row>
    <row r="32" spans="1:10" x14ac:dyDescent="0.2">
      <c r="A32" s="12"/>
      <c r="B32" s="13">
        <v>0.35416666666666669</v>
      </c>
      <c r="C32" s="16"/>
      <c r="D32" s="24"/>
      <c r="E32" s="16"/>
      <c r="F32" s="24"/>
      <c r="G32" s="24"/>
      <c r="H32" s="24"/>
      <c r="I32" s="24"/>
    </row>
    <row r="33" spans="1:9" x14ac:dyDescent="0.2">
      <c r="A33" s="12"/>
      <c r="B33" s="17">
        <v>0.375</v>
      </c>
      <c r="C33" s="20"/>
      <c r="D33" s="20"/>
      <c r="E33" s="20"/>
      <c r="F33" s="20"/>
      <c r="G33" s="20"/>
      <c r="H33" s="20"/>
      <c r="I33" s="20"/>
    </row>
    <row r="34" spans="1:9" x14ac:dyDescent="0.2">
      <c r="A34" s="12"/>
      <c r="B34" s="13">
        <v>0.39583333333333331</v>
      </c>
      <c r="C34" s="16"/>
      <c r="D34" s="22"/>
      <c r="E34" s="16"/>
      <c r="F34" s="22"/>
      <c r="G34" s="22"/>
      <c r="H34" s="22"/>
      <c r="I34" s="22"/>
    </row>
    <row r="35" spans="1:9" ht="51" x14ac:dyDescent="0.2">
      <c r="A35" s="12"/>
      <c r="B35" s="17">
        <v>0.41666666666666669</v>
      </c>
      <c r="C35" s="20" t="s">
        <v>144</v>
      </c>
      <c r="D35" s="20"/>
      <c r="E35" s="20"/>
      <c r="F35" s="20" t="s">
        <v>143</v>
      </c>
      <c r="G35" s="20"/>
      <c r="H35" s="20"/>
      <c r="I35" s="20"/>
    </row>
    <row r="36" spans="1:9" x14ac:dyDescent="0.2">
      <c r="A36" s="12"/>
      <c r="B36" s="13">
        <v>0.4375</v>
      </c>
      <c r="C36" s="24"/>
      <c r="D36" s="24"/>
      <c r="E36" s="24"/>
      <c r="F36" s="24"/>
      <c r="G36" s="24"/>
      <c r="H36" s="24"/>
      <c r="I36" s="24"/>
    </row>
    <row r="37" spans="1:9" ht="38.25" x14ac:dyDescent="0.2">
      <c r="A37" s="12"/>
      <c r="B37" s="17">
        <v>0.45833333333333331</v>
      </c>
      <c r="C37" s="20"/>
      <c r="D37" s="20" t="s">
        <v>146</v>
      </c>
      <c r="E37" s="20"/>
      <c r="F37" s="20" t="s">
        <v>142</v>
      </c>
      <c r="G37" s="20"/>
      <c r="H37" s="20"/>
      <c r="I37" s="20"/>
    </row>
    <row r="38" spans="1:9" x14ac:dyDescent="0.2">
      <c r="A38" s="12"/>
      <c r="B38" s="13">
        <v>0.47916666666666669</v>
      </c>
      <c r="C38" s="16"/>
      <c r="D38" s="16"/>
      <c r="E38" s="16"/>
      <c r="F38" s="16"/>
      <c r="G38" s="16"/>
      <c r="H38" s="16"/>
      <c r="I38" s="16"/>
    </row>
    <row r="39" spans="1:9" x14ac:dyDescent="0.2">
      <c r="A39" s="12"/>
      <c r="B39" s="17">
        <v>0.5</v>
      </c>
      <c r="C39" s="20"/>
      <c r="D39" s="20"/>
      <c r="E39" s="20"/>
      <c r="F39" s="20"/>
      <c r="G39" s="20"/>
      <c r="H39" s="20"/>
      <c r="I39" s="20"/>
    </row>
    <row r="40" spans="1:9" x14ac:dyDescent="0.2">
      <c r="A40" s="12"/>
      <c r="B40" s="13">
        <v>0.52083333333333337</v>
      </c>
      <c r="C40" s="16"/>
      <c r="D40" s="16"/>
      <c r="E40" s="16"/>
      <c r="F40" s="16"/>
      <c r="G40" s="16"/>
      <c r="H40" s="16"/>
      <c r="I40" s="16"/>
    </row>
    <row r="41" spans="1:9" ht="51" x14ac:dyDescent="0.2">
      <c r="A41" s="12"/>
      <c r="B41" s="17">
        <v>0.54166666666666663</v>
      </c>
      <c r="C41" s="20"/>
      <c r="D41" s="20" t="s">
        <v>147</v>
      </c>
      <c r="E41" s="20"/>
      <c r="F41" s="20"/>
      <c r="G41" s="20" t="s">
        <v>145</v>
      </c>
      <c r="H41" s="20"/>
      <c r="I41" s="20"/>
    </row>
    <row r="42" spans="1:9" x14ac:dyDescent="0.2">
      <c r="A42" s="12"/>
      <c r="B42" s="13">
        <v>0.5625</v>
      </c>
      <c r="C42" s="16"/>
      <c r="D42" s="16"/>
      <c r="E42" s="16"/>
      <c r="F42" s="16"/>
      <c r="G42" s="16"/>
      <c r="H42" s="16"/>
      <c r="I42" s="16"/>
    </row>
    <row r="43" spans="1:9" ht="63.75" x14ac:dyDescent="0.2">
      <c r="A43" s="12"/>
      <c r="B43" s="17">
        <v>0.58333333333333337</v>
      </c>
      <c r="C43" s="20"/>
      <c r="D43" s="20"/>
      <c r="E43" s="20"/>
      <c r="F43" s="20"/>
      <c r="G43" s="20" t="s">
        <v>141</v>
      </c>
      <c r="H43" s="20"/>
      <c r="I43" s="20"/>
    </row>
    <row r="44" spans="1:9" ht="63.75" x14ac:dyDescent="0.2">
      <c r="A44" s="12"/>
      <c r="B44" s="13">
        <v>0.60416666666666663</v>
      </c>
      <c r="C44" s="16"/>
      <c r="D44" s="16"/>
      <c r="E44" s="16"/>
      <c r="F44" s="16"/>
      <c r="G44" s="16" t="s">
        <v>131</v>
      </c>
      <c r="H44" s="16"/>
      <c r="I44" s="16"/>
    </row>
    <row r="45" spans="1:9" x14ac:dyDescent="0.2">
      <c r="A45" s="12"/>
      <c r="B45" s="17">
        <v>0.625</v>
      </c>
      <c r="C45" s="20"/>
      <c r="D45" s="20"/>
      <c r="E45" s="20"/>
      <c r="F45" s="20"/>
      <c r="G45" s="20"/>
      <c r="H45" s="20"/>
      <c r="I45" s="20"/>
    </row>
    <row r="46" spans="1:9" x14ac:dyDescent="0.2">
      <c r="A46" s="12"/>
      <c r="B46" s="13">
        <v>0.64583333333333337</v>
      </c>
      <c r="C46" s="16"/>
      <c r="D46" s="16"/>
      <c r="E46" s="16"/>
      <c r="F46" s="16"/>
      <c r="G46" s="16"/>
      <c r="H46" s="16"/>
      <c r="I46" s="16"/>
    </row>
    <row r="47" spans="1:9" x14ac:dyDescent="0.2">
      <c r="A47" s="12"/>
      <c r="B47" s="17">
        <v>0.66666666666666663</v>
      </c>
      <c r="C47" s="20"/>
      <c r="D47" s="20"/>
      <c r="E47" s="20"/>
      <c r="F47" s="20"/>
      <c r="G47" s="20"/>
      <c r="H47" s="20"/>
      <c r="I47" s="20"/>
    </row>
    <row r="48" spans="1:9" x14ac:dyDescent="0.2">
      <c r="A48" s="12"/>
      <c r="B48" s="13">
        <v>0.6875</v>
      </c>
      <c r="C48" s="16"/>
      <c r="D48" s="16"/>
      <c r="E48" s="16"/>
      <c r="F48" s="16"/>
      <c r="G48" s="16"/>
      <c r="H48" s="16"/>
      <c r="I48" s="16"/>
    </row>
    <row r="49" spans="1:9" x14ac:dyDescent="0.2">
      <c r="A49" s="12"/>
      <c r="B49" s="17">
        <v>0.70833333333333337</v>
      </c>
      <c r="C49" s="20"/>
      <c r="D49" s="20"/>
      <c r="E49" s="20"/>
      <c r="F49" s="20"/>
      <c r="G49" s="20"/>
      <c r="H49" s="20"/>
      <c r="I49" s="20"/>
    </row>
    <row r="50" spans="1:9" x14ac:dyDescent="0.2">
      <c r="A50" s="12"/>
      <c r="B50" s="13">
        <v>0.72916666666666663</v>
      </c>
      <c r="C50" s="16"/>
      <c r="D50" s="16"/>
      <c r="E50" s="16"/>
      <c r="F50" s="16"/>
      <c r="G50" s="16"/>
      <c r="H50" s="16"/>
      <c r="I50" s="16"/>
    </row>
    <row r="51" spans="1:9" x14ac:dyDescent="0.2">
      <c r="A51" s="12"/>
      <c r="B51" s="17">
        <v>0.75</v>
      </c>
      <c r="C51" s="20"/>
      <c r="D51" s="20"/>
      <c r="E51" s="20"/>
      <c r="F51" s="20"/>
      <c r="G51" s="20"/>
      <c r="H51" s="20"/>
      <c r="I51" s="20"/>
    </row>
    <row r="52" spans="1:9" x14ac:dyDescent="0.2">
      <c r="A52" s="12"/>
      <c r="B52" s="13">
        <v>0.77083333333333337</v>
      </c>
      <c r="C52" s="16"/>
      <c r="D52" s="16"/>
      <c r="E52" s="16"/>
      <c r="F52" s="16"/>
      <c r="G52" s="16"/>
      <c r="H52" s="16"/>
      <c r="I52" s="16"/>
    </row>
    <row r="53" spans="1:9" x14ac:dyDescent="0.2">
      <c r="A53" s="25"/>
      <c r="B53" s="13">
        <v>0.79166666666666663</v>
      </c>
      <c r="C53" s="20"/>
      <c r="D53" s="20"/>
      <c r="E53" s="20"/>
      <c r="F53" s="20"/>
      <c r="G53" s="20"/>
      <c r="H53" s="20"/>
      <c r="I53" s="20"/>
    </row>
    <row r="54" spans="1:9" x14ac:dyDescent="0.2">
      <c r="A54" s="25"/>
      <c r="B54" s="13">
        <v>0.83333333333333337</v>
      </c>
      <c r="C54" s="16"/>
      <c r="D54" s="16"/>
      <c r="E54" s="16"/>
      <c r="F54" s="16"/>
      <c r="G54" s="16"/>
      <c r="H54" s="16"/>
      <c r="I54" s="16"/>
    </row>
    <row r="55" spans="1:9" ht="15.75" x14ac:dyDescent="0.25">
      <c r="A55" s="26"/>
      <c r="B55" s="27" t="s">
        <v>7</v>
      </c>
      <c r="C55" s="26"/>
      <c r="D55" s="26"/>
      <c r="E55" s="26"/>
      <c r="F55" s="118"/>
      <c r="G55" s="27" t="s">
        <v>8</v>
      </c>
      <c r="H55" s="26"/>
      <c r="I55" s="26"/>
    </row>
    <row r="56" spans="1:9" x14ac:dyDescent="0.2">
      <c r="A56" s="28"/>
      <c r="B56" s="234"/>
      <c r="C56" s="235"/>
      <c r="D56" s="235"/>
      <c r="E56" s="235"/>
      <c r="F56" s="118"/>
      <c r="G56" s="234"/>
      <c r="H56" s="235"/>
      <c r="I56" s="235"/>
    </row>
    <row r="57" spans="1:9" x14ac:dyDescent="0.2">
      <c r="A57" s="6"/>
      <c r="B57" s="6"/>
      <c r="C57" s="8">
        <v>45397</v>
      </c>
      <c r="D57" s="8">
        <v>45398</v>
      </c>
      <c r="E57" s="8">
        <v>45399</v>
      </c>
      <c r="F57" s="8">
        <v>45400</v>
      </c>
      <c r="G57" s="8">
        <v>45401</v>
      </c>
      <c r="H57" s="8">
        <v>45402</v>
      </c>
      <c r="I57" s="8">
        <v>45403</v>
      </c>
    </row>
    <row r="58" spans="1:9" ht="15" x14ac:dyDescent="0.2">
      <c r="A58" s="9"/>
      <c r="B58" s="10"/>
      <c r="C58" s="11" t="s">
        <v>121</v>
      </c>
      <c r="D58" s="11" t="s">
        <v>122</v>
      </c>
      <c r="E58" s="11" t="s">
        <v>123</v>
      </c>
      <c r="F58" s="11" t="s">
        <v>124</v>
      </c>
      <c r="G58" s="11" t="s">
        <v>125</v>
      </c>
      <c r="H58" s="11" t="s">
        <v>126</v>
      </c>
      <c r="I58" s="11" t="s">
        <v>127</v>
      </c>
    </row>
    <row r="59" spans="1:9" s="184" customFormat="1" ht="15" x14ac:dyDescent="0.2">
      <c r="A59" s="9"/>
      <c r="B59" s="13">
        <v>0.29166666666666669</v>
      </c>
      <c r="C59" s="185"/>
      <c r="D59" s="185"/>
      <c r="E59" s="185"/>
      <c r="F59" s="185"/>
      <c r="G59" s="185"/>
      <c r="H59" s="185"/>
      <c r="I59" s="186" t="s">
        <v>130</v>
      </c>
    </row>
    <row r="60" spans="1:9" x14ac:dyDescent="0.2">
      <c r="A60" s="12"/>
      <c r="B60" s="13">
        <v>0.35416666666666669</v>
      </c>
      <c r="C60" s="16"/>
      <c r="D60" s="24"/>
      <c r="E60" s="16"/>
      <c r="F60" s="24"/>
      <c r="G60" s="24"/>
      <c r="H60" s="24"/>
      <c r="I60" s="24"/>
    </row>
    <row r="61" spans="1:9" ht="63.75" x14ac:dyDescent="0.2">
      <c r="A61" s="12"/>
      <c r="B61" s="17">
        <v>0.375</v>
      </c>
      <c r="C61" s="20" t="s">
        <v>148</v>
      </c>
      <c r="D61" s="20"/>
      <c r="E61" s="20" t="s">
        <v>128</v>
      </c>
      <c r="F61" s="20"/>
      <c r="G61" s="20"/>
      <c r="H61" s="20"/>
      <c r="I61" s="20"/>
    </row>
    <row r="62" spans="1:9" x14ac:dyDescent="0.2">
      <c r="A62" s="12"/>
      <c r="B62" s="13">
        <v>0.39583333333333331</v>
      </c>
      <c r="C62" s="16"/>
      <c r="D62" s="22"/>
      <c r="E62" s="16"/>
      <c r="F62" s="22"/>
      <c r="G62" s="22"/>
      <c r="H62" s="22"/>
      <c r="I62" s="22"/>
    </row>
    <row r="63" spans="1:9" ht="76.5" x14ac:dyDescent="0.2">
      <c r="A63" s="12"/>
      <c r="B63" s="17">
        <v>0.41666666666666669</v>
      </c>
      <c r="C63" s="20"/>
      <c r="D63" s="20"/>
      <c r="E63" s="20"/>
      <c r="F63" s="20"/>
      <c r="G63" s="20" t="s">
        <v>140</v>
      </c>
      <c r="H63" s="20"/>
      <c r="I63" s="20"/>
    </row>
    <row r="64" spans="1:9" x14ac:dyDescent="0.2">
      <c r="A64" s="12"/>
      <c r="B64" s="13">
        <v>0.4375</v>
      </c>
      <c r="C64" s="24"/>
      <c r="D64" s="24"/>
      <c r="E64" s="24"/>
      <c r="F64" s="24"/>
      <c r="G64" s="24"/>
      <c r="H64" s="24"/>
      <c r="I64" s="24"/>
    </row>
    <row r="65" spans="1:9" x14ac:dyDescent="0.2">
      <c r="A65" s="12"/>
      <c r="B65" s="17">
        <v>0.45833333333333331</v>
      </c>
      <c r="C65" s="20"/>
      <c r="D65" s="20"/>
      <c r="E65" s="20"/>
      <c r="F65" s="20"/>
      <c r="G65" s="20"/>
      <c r="H65" s="20"/>
      <c r="I65" s="20"/>
    </row>
    <row r="66" spans="1:9" x14ac:dyDescent="0.2">
      <c r="A66" s="12"/>
      <c r="B66" s="13">
        <v>0.47916666666666669</v>
      </c>
      <c r="C66" s="16"/>
      <c r="D66" s="16"/>
      <c r="E66" s="16"/>
      <c r="F66" s="16"/>
      <c r="G66" s="16"/>
      <c r="H66" s="16"/>
      <c r="I66" s="16"/>
    </row>
    <row r="67" spans="1:9" x14ac:dyDescent="0.2">
      <c r="A67" s="12"/>
      <c r="B67" s="17">
        <v>0.5</v>
      </c>
      <c r="C67" s="20"/>
      <c r="D67" s="20"/>
      <c r="E67" s="20"/>
      <c r="F67" s="20"/>
      <c r="G67" s="20"/>
      <c r="H67" s="20"/>
      <c r="I67" s="20"/>
    </row>
    <row r="68" spans="1:9" x14ac:dyDescent="0.2">
      <c r="A68" s="12"/>
      <c r="B68" s="13">
        <v>0.52083333333333337</v>
      </c>
      <c r="C68" s="16"/>
      <c r="D68" s="16"/>
      <c r="E68" s="16"/>
      <c r="F68" s="16"/>
      <c r="G68" s="16"/>
      <c r="H68" s="16"/>
      <c r="I68" s="16"/>
    </row>
    <row r="69" spans="1:9" ht="51" x14ac:dyDescent="0.2">
      <c r="A69" s="12"/>
      <c r="B69" s="17">
        <v>0.54166666666666663</v>
      </c>
      <c r="C69" s="20" t="s">
        <v>139</v>
      </c>
      <c r="D69" s="20"/>
      <c r="E69" s="20"/>
      <c r="F69" s="20"/>
      <c r="G69" s="20"/>
      <c r="H69" s="20"/>
      <c r="I69" s="20"/>
    </row>
    <row r="70" spans="1:9" x14ac:dyDescent="0.2">
      <c r="A70" s="12"/>
      <c r="B70" s="13">
        <v>0.5625</v>
      </c>
      <c r="C70" s="16"/>
      <c r="D70" s="16"/>
      <c r="E70" s="16"/>
      <c r="F70" s="16"/>
      <c r="G70" s="16"/>
      <c r="H70" s="16"/>
      <c r="I70" s="16"/>
    </row>
    <row r="71" spans="1:9" x14ac:dyDescent="0.2">
      <c r="A71" s="12"/>
      <c r="B71" s="17">
        <v>0.58333333333333337</v>
      </c>
      <c r="C71" s="20"/>
      <c r="D71" s="20"/>
      <c r="E71" s="20"/>
      <c r="F71" s="20"/>
      <c r="G71" s="20"/>
      <c r="H71" s="20"/>
      <c r="I71" s="20"/>
    </row>
    <row r="72" spans="1:9" ht="63.75" x14ac:dyDescent="0.2">
      <c r="A72" s="12"/>
      <c r="B72" s="13">
        <v>0.60416666666666663</v>
      </c>
      <c r="C72" s="16"/>
      <c r="D72" s="16"/>
      <c r="E72" s="16"/>
      <c r="F72" s="16"/>
      <c r="G72" s="16" t="s">
        <v>138</v>
      </c>
      <c r="H72" s="16"/>
      <c r="I72" s="16"/>
    </row>
    <row r="73" spans="1:9" x14ac:dyDescent="0.2">
      <c r="A73" s="12"/>
      <c r="B73" s="17">
        <v>0.625</v>
      </c>
      <c r="C73" s="20"/>
      <c r="D73" s="20"/>
      <c r="E73" s="20"/>
      <c r="F73" s="20"/>
      <c r="G73" s="20"/>
      <c r="H73" s="20"/>
      <c r="I73" s="20"/>
    </row>
    <row r="74" spans="1:9" x14ac:dyDescent="0.2">
      <c r="A74" s="12"/>
      <c r="B74" s="13">
        <v>0.64583333333333337</v>
      </c>
      <c r="C74" s="16"/>
      <c r="D74" s="16"/>
      <c r="E74" s="16"/>
      <c r="F74" s="16"/>
      <c r="G74" s="16"/>
      <c r="H74" s="16"/>
      <c r="I74" s="16"/>
    </row>
    <row r="75" spans="1:9" x14ac:dyDescent="0.2">
      <c r="A75" s="12"/>
      <c r="B75" s="17">
        <v>0.66666666666666663</v>
      </c>
      <c r="C75" s="20"/>
      <c r="D75" s="20"/>
      <c r="E75" s="20"/>
      <c r="F75" s="20"/>
      <c r="G75" s="20"/>
      <c r="H75" s="20"/>
      <c r="I75" s="20"/>
    </row>
    <row r="76" spans="1:9" x14ac:dyDescent="0.2">
      <c r="A76" s="12"/>
      <c r="B76" s="13">
        <v>0.6875</v>
      </c>
      <c r="C76" s="16"/>
      <c r="D76" s="16"/>
      <c r="E76" s="16"/>
      <c r="F76" s="16"/>
      <c r="G76" s="16"/>
      <c r="H76" s="16"/>
      <c r="I76" s="16"/>
    </row>
    <row r="77" spans="1:9" x14ac:dyDescent="0.2">
      <c r="A77" s="12"/>
      <c r="B77" s="17">
        <v>0.70833333333333337</v>
      </c>
      <c r="C77" s="20"/>
      <c r="D77" s="20"/>
      <c r="E77" s="20"/>
      <c r="F77" s="20"/>
      <c r="G77" s="20"/>
      <c r="H77" s="20"/>
      <c r="I77" s="20"/>
    </row>
    <row r="78" spans="1:9" x14ac:dyDescent="0.2">
      <c r="A78" s="12"/>
      <c r="B78" s="13">
        <v>0.72916666666666663</v>
      </c>
      <c r="C78" s="16"/>
      <c r="D78" s="16"/>
      <c r="E78" s="16"/>
      <c r="F78" s="16"/>
      <c r="G78" s="16"/>
      <c r="H78" s="16"/>
      <c r="I78" s="16"/>
    </row>
    <row r="79" spans="1:9" ht="51" x14ac:dyDescent="0.2">
      <c r="A79" s="12"/>
      <c r="B79" s="17">
        <v>0.75</v>
      </c>
      <c r="C79" s="20"/>
      <c r="D79" s="20"/>
      <c r="E79" s="20"/>
      <c r="F79" s="20" t="s">
        <v>129</v>
      </c>
      <c r="G79" s="20"/>
      <c r="H79" s="20"/>
      <c r="I79" s="20"/>
    </row>
    <row r="80" spans="1:9" x14ac:dyDescent="0.2">
      <c r="A80" s="12"/>
      <c r="B80" s="13">
        <v>0.77083333333333337</v>
      </c>
      <c r="C80" s="16"/>
      <c r="D80" s="16"/>
      <c r="E80" s="16"/>
      <c r="F80" s="16"/>
      <c r="G80" s="16"/>
      <c r="H80" s="16"/>
      <c r="I80" s="16"/>
    </row>
    <row r="81" spans="1:9" x14ac:dyDescent="0.2">
      <c r="A81" s="25"/>
      <c r="B81" s="13">
        <v>0.79166666666666663</v>
      </c>
      <c r="C81" s="20"/>
      <c r="D81" s="20"/>
      <c r="E81" s="20"/>
      <c r="F81" s="20"/>
      <c r="G81" s="20"/>
      <c r="H81" s="20"/>
      <c r="I81" s="20"/>
    </row>
    <row r="82" spans="1:9" x14ac:dyDescent="0.2">
      <c r="A82" s="25"/>
      <c r="B82" s="13">
        <v>0.83333333333333337</v>
      </c>
      <c r="C82" s="16"/>
      <c r="D82" s="16"/>
      <c r="E82" s="16"/>
      <c r="F82" s="16"/>
      <c r="G82" s="16"/>
      <c r="H82" s="16"/>
      <c r="I82" s="16"/>
    </row>
    <row r="83" spans="1:9" ht="15.75" x14ac:dyDescent="0.25">
      <c r="A83" s="26"/>
      <c r="B83" s="27" t="s">
        <v>7</v>
      </c>
      <c r="C83" s="26"/>
      <c r="D83" s="26"/>
      <c r="E83" s="26"/>
      <c r="F83" s="118"/>
      <c r="G83" s="27" t="s">
        <v>8</v>
      </c>
      <c r="H83" s="26"/>
      <c r="I83" s="26"/>
    </row>
    <row r="85" spans="1:9" x14ac:dyDescent="0.2">
      <c r="B85" s="6"/>
      <c r="C85" s="8">
        <v>45404</v>
      </c>
      <c r="D85" s="8">
        <v>45405</v>
      </c>
      <c r="E85" s="8">
        <v>45406</v>
      </c>
      <c r="F85" s="8">
        <v>45407</v>
      </c>
      <c r="G85" s="8">
        <v>45408</v>
      </c>
      <c r="H85" s="8">
        <v>45409</v>
      </c>
      <c r="I85" s="8">
        <v>45410</v>
      </c>
    </row>
    <row r="86" spans="1:9" ht="15" x14ac:dyDescent="0.2">
      <c r="B86" s="10"/>
      <c r="C86" s="11" t="s">
        <v>121</v>
      </c>
      <c r="D86" s="11" t="s">
        <v>122</v>
      </c>
      <c r="E86" s="11" t="s">
        <v>123</v>
      </c>
      <c r="F86" s="11" t="s">
        <v>124</v>
      </c>
      <c r="G86" s="11" t="s">
        <v>125</v>
      </c>
      <c r="H86" s="11" t="s">
        <v>126</v>
      </c>
      <c r="I86" s="11" t="s">
        <v>127</v>
      </c>
    </row>
    <row r="87" spans="1:9" x14ac:dyDescent="0.2">
      <c r="B87" s="13">
        <v>0.35416666666666669</v>
      </c>
      <c r="C87" s="16"/>
      <c r="D87" s="24"/>
      <c r="E87" s="16"/>
      <c r="F87" s="24"/>
      <c r="G87" s="24"/>
      <c r="H87" s="24"/>
      <c r="I87" s="24"/>
    </row>
    <row r="88" spans="1:9" x14ac:dyDescent="0.2">
      <c r="B88" s="17">
        <v>0.375</v>
      </c>
      <c r="C88" s="20"/>
      <c r="D88" s="20"/>
      <c r="E88" s="20"/>
      <c r="F88" s="20"/>
      <c r="G88" s="20"/>
      <c r="H88" s="20"/>
      <c r="I88" s="20"/>
    </row>
    <row r="89" spans="1:9" x14ac:dyDescent="0.2">
      <c r="B89" s="13">
        <v>0.39583333333333331</v>
      </c>
      <c r="C89" s="16"/>
      <c r="D89" s="22"/>
      <c r="E89" s="16"/>
      <c r="F89" s="22"/>
      <c r="G89" s="22"/>
      <c r="H89" s="22"/>
      <c r="I89" s="22"/>
    </row>
    <row r="90" spans="1:9" x14ac:dyDescent="0.2">
      <c r="B90" s="17">
        <v>0.41666666666666669</v>
      </c>
      <c r="C90" s="20"/>
      <c r="D90" s="20"/>
      <c r="E90" s="20"/>
      <c r="F90" s="20"/>
      <c r="G90" s="20"/>
      <c r="H90" s="20"/>
      <c r="I90" s="20"/>
    </row>
    <row r="91" spans="1:9" x14ac:dyDescent="0.2">
      <c r="B91" s="13">
        <v>0.4375</v>
      </c>
      <c r="C91" s="24"/>
      <c r="D91" s="24"/>
      <c r="E91" s="24"/>
      <c r="F91" s="24"/>
      <c r="G91" s="24"/>
      <c r="H91" s="24"/>
      <c r="I91" s="24"/>
    </row>
    <row r="92" spans="1:9" x14ac:dyDescent="0.2">
      <c r="B92" s="17">
        <v>0.45833333333333331</v>
      </c>
      <c r="C92" s="20"/>
      <c r="D92" s="20"/>
      <c r="E92" s="20"/>
      <c r="F92" s="20"/>
      <c r="G92" s="20"/>
      <c r="H92" s="20"/>
      <c r="I92" s="20"/>
    </row>
    <row r="93" spans="1:9" ht="38.25" x14ac:dyDescent="0.2">
      <c r="B93" s="13">
        <v>0.47916666666666669</v>
      </c>
      <c r="C93" s="16" t="s">
        <v>136</v>
      </c>
      <c r="D93" s="16" t="s">
        <v>136</v>
      </c>
      <c r="E93" s="16"/>
      <c r="F93" s="16" t="s">
        <v>149</v>
      </c>
      <c r="G93" s="16"/>
      <c r="H93" s="16"/>
      <c r="I93" s="16"/>
    </row>
    <row r="94" spans="1:9" x14ac:dyDescent="0.2">
      <c r="B94" s="17">
        <v>0.5</v>
      </c>
      <c r="C94" s="20"/>
      <c r="D94" s="20"/>
      <c r="E94" s="20"/>
      <c r="F94" s="20"/>
      <c r="G94" s="20"/>
      <c r="H94" s="20"/>
      <c r="I94" s="20"/>
    </row>
    <row r="95" spans="1:9" x14ac:dyDescent="0.2">
      <c r="B95" s="13">
        <v>0.52083333333333337</v>
      </c>
      <c r="C95" s="16"/>
      <c r="D95" s="16"/>
      <c r="E95" s="16"/>
      <c r="F95" s="16"/>
      <c r="G95" s="16"/>
      <c r="H95" s="16"/>
      <c r="I95" s="16"/>
    </row>
    <row r="96" spans="1:9" ht="51" x14ac:dyDescent="0.2">
      <c r="B96" s="17">
        <v>0.54166666666666663</v>
      </c>
      <c r="C96" s="20"/>
      <c r="D96" s="20" t="s">
        <v>137</v>
      </c>
      <c r="E96" s="20"/>
      <c r="F96" s="20"/>
      <c r="G96" s="20"/>
      <c r="H96" s="20"/>
      <c r="I96" s="20"/>
    </row>
    <row r="97" spans="2:9" x14ac:dyDescent="0.2">
      <c r="B97" s="13">
        <v>0.5625</v>
      </c>
      <c r="C97" s="16"/>
      <c r="D97" s="16"/>
      <c r="E97" s="16"/>
      <c r="F97" s="16"/>
      <c r="G97" s="16"/>
      <c r="H97" s="16"/>
      <c r="I97" s="16"/>
    </row>
    <row r="98" spans="2:9" x14ac:dyDescent="0.2">
      <c r="B98" s="17">
        <v>0.58333333333333337</v>
      </c>
      <c r="C98" s="20"/>
      <c r="D98" s="20"/>
      <c r="E98" s="20"/>
      <c r="F98" s="20"/>
      <c r="G98" s="20"/>
      <c r="H98" s="20"/>
      <c r="I98" s="20"/>
    </row>
    <row r="99" spans="2:9" x14ac:dyDescent="0.2">
      <c r="B99" s="13">
        <v>0.60416666666666663</v>
      </c>
      <c r="C99" s="16"/>
      <c r="D99" s="16"/>
      <c r="E99" s="16"/>
      <c r="F99" s="16"/>
      <c r="G99" s="16"/>
      <c r="H99" s="16"/>
      <c r="I99" s="16"/>
    </row>
    <row r="100" spans="2:9" x14ac:dyDescent="0.2">
      <c r="B100" s="17">
        <v>0.625</v>
      </c>
      <c r="C100" s="20"/>
      <c r="D100" s="20"/>
      <c r="E100" s="20"/>
      <c r="F100" s="20"/>
      <c r="G100" s="20"/>
      <c r="H100" s="20"/>
      <c r="I100" s="20"/>
    </row>
    <row r="101" spans="2:9" x14ac:dyDescent="0.2">
      <c r="B101" s="13">
        <v>0.64583333333333337</v>
      </c>
      <c r="C101" s="16"/>
      <c r="D101" s="16"/>
      <c r="E101" s="16"/>
      <c r="F101" s="16"/>
      <c r="G101" s="16"/>
      <c r="H101" s="16"/>
      <c r="I101" s="16"/>
    </row>
    <row r="102" spans="2:9" x14ac:dyDescent="0.2">
      <c r="B102" s="17">
        <v>0.66666666666666663</v>
      </c>
      <c r="C102" s="20"/>
      <c r="D102" s="20"/>
      <c r="E102" s="20"/>
      <c r="F102" s="20"/>
      <c r="G102" s="20"/>
      <c r="H102" s="20"/>
      <c r="I102" s="20"/>
    </row>
    <row r="103" spans="2:9" x14ac:dyDescent="0.2">
      <c r="B103" s="13">
        <v>0.6875</v>
      </c>
      <c r="C103" s="16"/>
      <c r="D103" s="16"/>
      <c r="E103" s="16"/>
      <c r="F103" s="16"/>
      <c r="G103" s="16"/>
      <c r="H103" s="16"/>
      <c r="I103" s="16"/>
    </row>
    <row r="104" spans="2:9" x14ac:dyDescent="0.2">
      <c r="B104" s="17">
        <v>0.70833333333333337</v>
      </c>
      <c r="C104" s="20"/>
      <c r="D104" s="20"/>
      <c r="E104" s="20"/>
      <c r="F104" s="20"/>
      <c r="G104" s="20"/>
      <c r="H104" s="20"/>
      <c r="I104" s="20"/>
    </row>
    <row r="105" spans="2:9" x14ac:dyDescent="0.2">
      <c r="B105" s="13">
        <v>0.72916666666666663</v>
      </c>
      <c r="C105" s="16"/>
      <c r="D105" s="16"/>
      <c r="E105" s="16"/>
      <c r="F105" s="16"/>
      <c r="G105" s="16"/>
      <c r="H105" s="16"/>
      <c r="I105" s="16"/>
    </row>
    <row r="106" spans="2:9" x14ac:dyDescent="0.2">
      <c r="B106" s="17">
        <v>0.75</v>
      </c>
      <c r="C106" s="20"/>
      <c r="D106" s="20"/>
      <c r="E106" s="20"/>
      <c r="F106" s="20"/>
      <c r="G106" s="20"/>
      <c r="H106" s="20"/>
      <c r="I106" s="20"/>
    </row>
    <row r="107" spans="2:9" x14ac:dyDescent="0.2">
      <c r="B107" s="13">
        <v>0.77083333333333337</v>
      </c>
      <c r="C107" s="16"/>
      <c r="D107" s="16"/>
      <c r="E107" s="16"/>
      <c r="F107" s="16"/>
      <c r="G107" s="16"/>
      <c r="H107" s="16"/>
      <c r="I107" s="16"/>
    </row>
    <row r="108" spans="2:9" x14ac:dyDescent="0.2">
      <c r="B108" s="13">
        <v>0.79166666666666663</v>
      </c>
      <c r="C108" s="20"/>
      <c r="D108" s="20"/>
      <c r="E108" s="20"/>
      <c r="F108" s="20"/>
      <c r="G108" s="20"/>
      <c r="H108" s="20"/>
      <c r="I108" s="20"/>
    </row>
    <row r="109" spans="2:9" x14ac:dyDescent="0.2">
      <c r="B109" s="13">
        <v>0.83333333333333337</v>
      </c>
      <c r="C109" s="16"/>
      <c r="D109" s="16"/>
      <c r="E109" s="16"/>
      <c r="F109" s="16"/>
      <c r="G109" s="16"/>
      <c r="H109" s="16"/>
      <c r="I109" s="16"/>
    </row>
    <row r="110" spans="2:9" ht="15.75" x14ac:dyDescent="0.25">
      <c r="B110" s="27" t="s">
        <v>7</v>
      </c>
      <c r="C110" s="26"/>
      <c r="D110" s="26"/>
      <c r="E110" s="26"/>
      <c r="F110" s="184"/>
      <c r="G110" s="27" t="s">
        <v>8</v>
      </c>
      <c r="H110" s="26"/>
      <c r="I110" s="26"/>
    </row>
    <row r="112" spans="2:9" x14ac:dyDescent="0.2">
      <c r="B112" s="6"/>
      <c r="C112" s="8">
        <v>45411</v>
      </c>
      <c r="D112" s="8">
        <v>45412</v>
      </c>
      <c r="E112" s="8"/>
      <c r="F112" s="8"/>
      <c r="G112" s="8"/>
      <c r="H112" s="8"/>
      <c r="I112" s="8"/>
    </row>
    <row r="113" spans="2:9" ht="15" x14ac:dyDescent="0.2">
      <c r="B113" s="10"/>
      <c r="C113" s="11" t="s">
        <v>121</v>
      </c>
      <c r="D113" s="11" t="s">
        <v>122</v>
      </c>
      <c r="E113" s="11"/>
      <c r="F113" s="11"/>
      <c r="G113" s="11"/>
      <c r="H113" s="11"/>
      <c r="I113" s="11"/>
    </row>
    <row r="114" spans="2:9" x14ac:dyDescent="0.2">
      <c r="B114" s="13">
        <v>0.35416666666666669</v>
      </c>
      <c r="C114" s="16"/>
      <c r="D114" s="24"/>
      <c r="E114" s="16"/>
      <c r="F114" s="24"/>
      <c r="G114" s="24"/>
      <c r="H114" s="24"/>
      <c r="I114" s="24"/>
    </row>
    <row r="115" spans="2:9" x14ac:dyDescent="0.2">
      <c r="B115" s="17">
        <v>0.375</v>
      </c>
      <c r="C115" s="20"/>
      <c r="D115" s="20"/>
      <c r="E115" s="20"/>
      <c r="F115" s="20"/>
      <c r="G115" s="20"/>
      <c r="H115" s="20"/>
      <c r="I115" s="20"/>
    </row>
    <row r="116" spans="2:9" x14ac:dyDescent="0.2">
      <c r="B116" s="13">
        <v>0.39583333333333331</v>
      </c>
      <c r="C116" s="16"/>
      <c r="D116" s="22"/>
      <c r="E116" s="16"/>
      <c r="F116" s="22"/>
      <c r="G116" s="22"/>
      <c r="H116" s="22"/>
      <c r="I116" s="22"/>
    </row>
    <row r="117" spans="2:9" x14ac:dyDescent="0.2">
      <c r="B117" s="17">
        <v>0.41666666666666669</v>
      </c>
      <c r="C117" s="20"/>
      <c r="D117" s="20"/>
      <c r="E117" s="20"/>
      <c r="F117" s="20"/>
      <c r="G117" s="20"/>
      <c r="H117" s="20"/>
      <c r="I117" s="20"/>
    </row>
    <row r="118" spans="2:9" x14ac:dyDescent="0.2">
      <c r="B118" s="13">
        <v>0.4375</v>
      </c>
      <c r="C118" s="24"/>
      <c r="D118" s="24"/>
      <c r="E118" s="24"/>
      <c r="F118" s="24"/>
      <c r="G118" s="24"/>
      <c r="H118" s="24"/>
      <c r="I118" s="24"/>
    </row>
    <row r="119" spans="2:9" ht="38.25" x14ac:dyDescent="0.2">
      <c r="B119" s="17">
        <v>0.45833333333333331</v>
      </c>
      <c r="C119" s="20"/>
      <c r="D119" s="20" t="s">
        <v>135</v>
      </c>
      <c r="E119" s="20"/>
      <c r="F119" s="20"/>
      <c r="G119" s="20"/>
      <c r="H119" s="20"/>
      <c r="I119" s="20"/>
    </row>
    <row r="120" spans="2:9" s="184" customFormat="1" ht="38.25" x14ac:dyDescent="0.2">
      <c r="B120" s="13">
        <v>0.46527777777777773</v>
      </c>
      <c r="D120" s="20" t="s">
        <v>134</v>
      </c>
    </row>
    <row r="121" spans="2:9" ht="38.25" x14ac:dyDescent="0.2">
      <c r="B121" s="13">
        <v>0.47916666666666669</v>
      </c>
      <c r="C121" s="16"/>
      <c r="D121" s="20" t="s">
        <v>133</v>
      </c>
      <c r="E121" s="16"/>
      <c r="F121" s="16"/>
      <c r="G121" s="16"/>
      <c r="H121" s="16"/>
      <c r="I121" s="16"/>
    </row>
    <row r="122" spans="2:9" x14ac:dyDescent="0.2">
      <c r="B122" s="17">
        <v>0.5</v>
      </c>
      <c r="C122" s="20"/>
      <c r="D122" s="20"/>
      <c r="E122" s="20"/>
      <c r="F122" s="20"/>
      <c r="G122" s="20"/>
      <c r="H122" s="20"/>
      <c r="I122" s="20"/>
    </row>
    <row r="123" spans="2:9" x14ac:dyDescent="0.2">
      <c r="B123" s="13">
        <v>0.52083333333333337</v>
      </c>
      <c r="C123" s="16"/>
      <c r="D123" s="16"/>
      <c r="E123" s="16"/>
      <c r="F123" s="16"/>
      <c r="G123" s="16"/>
      <c r="H123" s="16"/>
      <c r="I123" s="16"/>
    </row>
    <row r="124" spans="2:9" ht="38.25" x14ac:dyDescent="0.2">
      <c r="B124" s="17">
        <v>0.54166666666666663</v>
      </c>
      <c r="C124" s="20"/>
      <c r="D124" s="20" t="s">
        <v>132</v>
      </c>
      <c r="E124" s="20"/>
      <c r="F124" s="20"/>
      <c r="G124" s="20"/>
      <c r="H124" s="20"/>
      <c r="I124" s="20"/>
    </row>
    <row r="125" spans="2:9" x14ac:dyDescent="0.2">
      <c r="B125" s="13">
        <v>0.5625</v>
      </c>
      <c r="C125" s="16"/>
      <c r="D125" s="16"/>
      <c r="E125" s="16"/>
      <c r="F125" s="16"/>
      <c r="G125" s="16"/>
      <c r="H125" s="16"/>
      <c r="I125" s="16"/>
    </row>
    <row r="126" spans="2:9" x14ac:dyDescent="0.2">
      <c r="B126" s="17">
        <v>0.58333333333333337</v>
      </c>
      <c r="C126" s="20"/>
      <c r="D126" s="20"/>
      <c r="E126" s="20"/>
      <c r="F126" s="20"/>
      <c r="G126" s="20"/>
      <c r="H126" s="20"/>
      <c r="I126" s="20"/>
    </row>
    <row r="127" spans="2:9" x14ac:dyDescent="0.2">
      <c r="B127" s="13">
        <v>0.60416666666666663</v>
      </c>
      <c r="C127" s="16"/>
      <c r="D127" s="16"/>
      <c r="E127" s="16"/>
      <c r="F127" s="16"/>
      <c r="G127" s="16"/>
      <c r="H127" s="16"/>
      <c r="I127" s="16"/>
    </row>
    <row r="128" spans="2:9" x14ac:dyDescent="0.2">
      <c r="B128" s="17">
        <v>0.625</v>
      </c>
      <c r="C128" s="20"/>
      <c r="D128" s="20"/>
      <c r="E128" s="20"/>
      <c r="F128" s="20"/>
      <c r="G128" s="20"/>
      <c r="H128" s="20"/>
      <c r="I128" s="20"/>
    </row>
    <row r="129" spans="2:9" x14ac:dyDescent="0.2">
      <c r="B129" s="13">
        <v>0.64583333333333337</v>
      </c>
      <c r="C129" s="16"/>
      <c r="D129" s="16"/>
      <c r="E129" s="16"/>
      <c r="F129" s="16"/>
      <c r="G129" s="16"/>
      <c r="H129" s="16"/>
      <c r="I129" s="16"/>
    </row>
    <row r="130" spans="2:9" x14ac:dyDescent="0.2">
      <c r="B130" s="17">
        <v>0.66666666666666663</v>
      </c>
      <c r="C130" s="20"/>
      <c r="D130" s="20"/>
      <c r="E130" s="20"/>
      <c r="F130" s="20"/>
      <c r="G130" s="20"/>
      <c r="H130" s="20"/>
      <c r="I130" s="20"/>
    </row>
    <row r="131" spans="2:9" x14ac:dyDescent="0.2">
      <c r="B131" s="13">
        <v>0.6875</v>
      </c>
      <c r="C131" s="16"/>
      <c r="D131" s="16"/>
      <c r="E131" s="16"/>
      <c r="F131" s="16"/>
      <c r="G131" s="16"/>
      <c r="H131" s="16"/>
      <c r="I131" s="16"/>
    </row>
    <row r="132" spans="2:9" x14ac:dyDescent="0.2">
      <c r="B132" s="17">
        <v>0.70833333333333337</v>
      </c>
      <c r="C132" s="20"/>
      <c r="D132" s="20"/>
      <c r="E132" s="20"/>
      <c r="F132" s="20"/>
      <c r="G132" s="20"/>
      <c r="H132" s="20"/>
      <c r="I132" s="20"/>
    </row>
    <row r="133" spans="2:9" x14ac:dyDescent="0.2">
      <c r="B133" s="13">
        <v>0.72916666666666663</v>
      </c>
      <c r="C133" s="16"/>
      <c r="D133" s="16"/>
      <c r="E133" s="16"/>
      <c r="F133" s="16"/>
      <c r="G133" s="16"/>
      <c r="H133" s="16"/>
      <c r="I133" s="16"/>
    </row>
    <row r="134" spans="2:9" x14ac:dyDescent="0.2">
      <c r="B134" s="17">
        <v>0.75</v>
      </c>
      <c r="C134" s="20"/>
      <c r="D134" s="20"/>
      <c r="E134" s="20"/>
      <c r="F134" s="20"/>
      <c r="G134" s="20"/>
      <c r="H134" s="20"/>
      <c r="I134" s="20"/>
    </row>
    <row r="135" spans="2:9" x14ac:dyDescent="0.2">
      <c r="B135" s="13">
        <v>0.77083333333333337</v>
      </c>
      <c r="C135" s="16"/>
      <c r="D135" s="16"/>
      <c r="E135" s="16"/>
      <c r="F135" s="16"/>
      <c r="G135" s="16"/>
      <c r="H135" s="16"/>
      <c r="I135" s="16"/>
    </row>
    <row r="136" spans="2:9" x14ac:dyDescent="0.2">
      <c r="B136" s="13">
        <v>0.79166666666666663</v>
      </c>
      <c r="C136" s="20"/>
      <c r="D136" s="20"/>
      <c r="E136" s="20"/>
      <c r="F136" s="20"/>
      <c r="G136" s="20"/>
      <c r="H136" s="20"/>
      <c r="I136" s="20"/>
    </row>
    <row r="137" spans="2:9" x14ac:dyDescent="0.2">
      <c r="B137" s="13">
        <v>0.83333333333333337</v>
      </c>
      <c r="C137" s="16"/>
      <c r="D137" s="16"/>
      <c r="E137" s="16"/>
      <c r="F137" s="16"/>
      <c r="G137" s="16"/>
      <c r="H137" s="16"/>
      <c r="I137" s="16"/>
    </row>
    <row r="138" spans="2:9" ht="15.75" x14ac:dyDescent="0.25">
      <c r="B138" s="27" t="s">
        <v>7</v>
      </c>
      <c r="C138" s="26"/>
      <c r="D138" s="26"/>
      <c r="E138" s="26"/>
      <c r="F138" s="184"/>
      <c r="G138" s="27" t="s">
        <v>8</v>
      </c>
      <c r="H138" s="26"/>
      <c r="I138" s="26"/>
    </row>
  </sheetData>
  <mergeCells count="4">
    <mergeCell ref="B56:E56"/>
    <mergeCell ref="G56:I56"/>
    <mergeCell ref="B27:E27"/>
    <mergeCell ref="G27:I27"/>
  </mergeCells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102D9-9F43-43DF-BE07-2F273B40FBEA}">
  <dimension ref="A1:I191"/>
  <sheetViews>
    <sheetView tabSelected="1" topLeftCell="A4" workbookViewId="0">
      <selection activeCell="C71" sqref="C71"/>
    </sheetView>
  </sheetViews>
  <sheetFormatPr baseColWidth="10" defaultRowHeight="12.75" x14ac:dyDescent="0.2"/>
  <cols>
    <col min="3" max="3" width="13.5703125" customWidth="1"/>
    <col min="5" max="5" width="12.42578125" customWidth="1"/>
  </cols>
  <sheetData>
    <row r="1" spans="1:9" ht="13.5" thickBot="1" x14ac:dyDescent="0.25"/>
    <row r="2" spans="1:9" ht="30.75" thickBot="1" x14ac:dyDescent="0.5">
      <c r="A2" s="202"/>
      <c r="B2" s="242" t="s">
        <v>159</v>
      </c>
      <c r="C2" s="243"/>
      <c r="D2" s="244"/>
      <c r="E2" s="203"/>
      <c r="F2" s="245"/>
      <c r="G2" s="246"/>
      <c r="H2" s="247"/>
      <c r="I2" s="203"/>
    </row>
    <row r="3" spans="1:9" ht="13.5" thickBot="1" x14ac:dyDescent="0.25">
      <c r="A3" s="204"/>
      <c r="B3" s="205"/>
      <c r="C3" s="205"/>
      <c r="D3" s="205"/>
      <c r="E3" s="248"/>
      <c r="F3" s="249"/>
      <c r="G3" s="249"/>
      <c r="H3" s="249"/>
      <c r="I3" s="250"/>
    </row>
    <row r="4" spans="1:9" ht="24" thickBot="1" x14ac:dyDescent="0.4">
      <c r="A4" s="206"/>
      <c r="B4" s="251" t="s">
        <v>154</v>
      </c>
      <c r="C4" s="252"/>
      <c r="D4" s="253"/>
      <c r="E4" s="207"/>
      <c r="F4" s="207"/>
      <c r="G4" s="207"/>
      <c r="H4" s="207"/>
      <c r="I4" s="207"/>
    </row>
    <row r="5" spans="1:9" ht="13.5" thickBot="1" x14ac:dyDescent="0.25">
      <c r="A5" s="208"/>
      <c r="B5" s="209"/>
      <c r="C5" s="209"/>
      <c r="D5" s="254"/>
      <c r="E5" s="255"/>
      <c r="F5" s="255"/>
      <c r="G5" s="255"/>
      <c r="H5" s="255"/>
      <c r="I5" s="256"/>
    </row>
    <row r="6" spans="1:9" ht="13.5" thickBot="1" x14ac:dyDescent="0.25">
      <c r="A6" s="187"/>
      <c r="B6" s="187"/>
      <c r="C6" s="187"/>
      <c r="D6" s="212"/>
      <c r="E6" s="212">
        <v>45658</v>
      </c>
      <c r="F6" s="212">
        <v>45659</v>
      </c>
      <c r="G6" s="212">
        <v>45660</v>
      </c>
      <c r="H6" s="212">
        <v>45661</v>
      </c>
      <c r="I6" s="212">
        <v>45662</v>
      </c>
    </row>
    <row r="7" spans="1:9" ht="30.75" thickBot="1" x14ac:dyDescent="0.25">
      <c r="A7" s="187"/>
      <c r="B7" s="188"/>
      <c r="C7" s="189" t="s">
        <v>121</v>
      </c>
      <c r="D7" s="189" t="s">
        <v>156</v>
      </c>
      <c r="E7" s="189" t="s">
        <v>157</v>
      </c>
      <c r="F7" s="189" t="s">
        <v>124</v>
      </c>
      <c r="G7" s="189" t="s">
        <v>158</v>
      </c>
      <c r="H7" s="189" t="s">
        <v>155</v>
      </c>
      <c r="I7" s="189" t="s">
        <v>127</v>
      </c>
    </row>
    <row r="8" spans="1:9" ht="13.5" thickBot="1" x14ac:dyDescent="0.25">
      <c r="A8" s="190"/>
      <c r="B8" s="191">
        <v>0.35416666666666669</v>
      </c>
      <c r="C8" s="192"/>
      <c r="D8" s="192"/>
      <c r="E8" s="192"/>
      <c r="F8" s="192"/>
      <c r="G8" s="192"/>
      <c r="H8" s="192"/>
      <c r="I8" s="192"/>
    </row>
    <row r="9" spans="1:9" ht="13.5" thickBot="1" x14ac:dyDescent="0.25">
      <c r="A9" s="190"/>
      <c r="B9" s="193">
        <v>0.375</v>
      </c>
      <c r="C9" s="194"/>
      <c r="D9" s="194"/>
      <c r="E9" s="194"/>
      <c r="F9" s="194"/>
      <c r="G9" s="194"/>
      <c r="H9" s="194"/>
      <c r="I9" s="194"/>
    </row>
    <row r="10" spans="1:9" ht="13.5" thickBot="1" x14ac:dyDescent="0.25">
      <c r="A10" s="190"/>
      <c r="B10" s="191">
        <v>0.39583333333333331</v>
      </c>
      <c r="C10" s="192"/>
      <c r="D10" s="192"/>
      <c r="E10" s="192"/>
      <c r="F10" s="192"/>
      <c r="G10" s="192"/>
      <c r="H10" s="192"/>
      <c r="I10" s="192"/>
    </row>
    <row r="11" spans="1:9" ht="90" thickBot="1" x14ac:dyDescent="0.25">
      <c r="A11" s="190"/>
      <c r="B11" s="193">
        <v>0.41666666666666669</v>
      </c>
      <c r="C11" s="194"/>
      <c r="D11" s="194"/>
      <c r="E11" s="194"/>
      <c r="F11" s="194"/>
      <c r="G11" s="194" t="s">
        <v>162</v>
      </c>
      <c r="H11" s="194"/>
      <c r="I11" s="194"/>
    </row>
    <row r="12" spans="1:9" ht="13.5" thickBot="1" x14ac:dyDescent="0.25">
      <c r="A12" s="190"/>
      <c r="B12" s="191">
        <v>0.4375</v>
      </c>
      <c r="C12" s="192"/>
      <c r="D12" s="192"/>
      <c r="E12" s="192"/>
      <c r="F12" s="192"/>
      <c r="G12" s="192"/>
      <c r="H12" s="192"/>
      <c r="I12" s="192"/>
    </row>
    <row r="13" spans="1:9" ht="77.25" thickBot="1" x14ac:dyDescent="0.25">
      <c r="A13" s="190"/>
      <c r="B13" s="193">
        <v>0.45833333333333331</v>
      </c>
      <c r="C13" s="194"/>
      <c r="D13" s="194"/>
      <c r="E13" s="194" t="s">
        <v>180</v>
      </c>
      <c r="F13" s="194"/>
      <c r="G13" s="194"/>
      <c r="H13" s="194"/>
      <c r="I13" s="194"/>
    </row>
    <row r="14" spans="1:9" ht="13.5" thickBot="1" x14ac:dyDescent="0.25">
      <c r="A14" s="190"/>
      <c r="B14" s="191">
        <v>0.47916666666666669</v>
      </c>
      <c r="C14" s="192"/>
      <c r="D14" s="192"/>
      <c r="E14" s="192"/>
      <c r="F14" s="192"/>
      <c r="G14" s="192"/>
      <c r="H14" s="192"/>
      <c r="I14" s="192"/>
    </row>
    <row r="15" spans="1:9" ht="13.5" thickBot="1" x14ac:dyDescent="0.25">
      <c r="A15" s="190"/>
      <c r="B15" s="193">
        <v>0.5</v>
      </c>
      <c r="C15" s="194"/>
      <c r="D15" s="194"/>
      <c r="E15" s="194"/>
      <c r="F15" s="194"/>
      <c r="G15" s="194"/>
      <c r="H15" s="194"/>
      <c r="I15" s="194"/>
    </row>
    <row r="16" spans="1:9" ht="13.5" thickBot="1" x14ac:dyDescent="0.25">
      <c r="A16" s="190"/>
      <c r="B16" s="191">
        <v>0.52083333333333337</v>
      </c>
      <c r="C16" s="192"/>
      <c r="D16" s="192"/>
      <c r="E16" s="192"/>
      <c r="F16" s="192"/>
      <c r="G16" s="192"/>
      <c r="H16" s="192"/>
      <c r="I16" s="192"/>
    </row>
    <row r="17" spans="1:9" ht="90" thickBot="1" x14ac:dyDescent="0.25">
      <c r="A17" s="190"/>
      <c r="B17" s="193">
        <v>0.54166666666666663</v>
      </c>
      <c r="C17" s="194"/>
      <c r="D17" s="194"/>
      <c r="E17" s="194"/>
      <c r="F17" s="194"/>
      <c r="G17" s="194" t="s">
        <v>160</v>
      </c>
      <c r="H17" s="194"/>
      <c r="I17" s="194"/>
    </row>
    <row r="18" spans="1:9" ht="13.5" thickBot="1" x14ac:dyDescent="0.25">
      <c r="A18" s="190"/>
      <c r="B18" s="191">
        <v>0.5625</v>
      </c>
      <c r="C18" s="192"/>
      <c r="D18" s="192"/>
      <c r="E18" s="192"/>
      <c r="F18" s="192"/>
      <c r="G18" s="192"/>
      <c r="H18" s="192"/>
      <c r="I18" s="192"/>
    </row>
    <row r="19" spans="1:9" ht="13.5" thickBot="1" x14ac:dyDescent="0.25">
      <c r="A19" s="190"/>
      <c r="B19" s="193">
        <v>0.58333333333333337</v>
      </c>
      <c r="C19" s="194"/>
      <c r="D19" s="194"/>
      <c r="E19" s="194"/>
      <c r="F19" s="194"/>
      <c r="G19" s="194"/>
      <c r="H19" s="194"/>
      <c r="I19" s="194"/>
    </row>
    <row r="20" spans="1:9" ht="13.5" thickBot="1" x14ac:dyDescent="0.25">
      <c r="A20" s="190"/>
      <c r="B20" s="191">
        <v>0.60416666666666663</v>
      </c>
      <c r="C20" s="192"/>
      <c r="D20" s="192"/>
      <c r="E20" s="192"/>
      <c r="F20" s="192"/>
      <c r="G20" s="192"/>
      <c r="H20" s="192"/>
      <c r="I20" s="192"/>
    </row>
    <row r="21" spans="1:9" ht="13.5" thickBot="1" x14ac:dyDescent="0.25">
      <c r="A21" s="190"/>
      <c r="B21" s="193">
        <v>0.625</v>
      </c>
      <c r="C21" s="194"/>
      <c r="D21" s="194"/>
      <c r="E21" s="194"/>
      <c r="F21" s="194"/>
      <c r="G21" s="194"/>
      <c r="H21" s="194"/>
      <c r="I21" s="194"/>
    </row>
    <row r="22" spans="1:9" ht="13.5" thickBot="1" x14ac:dyDescent="0.25">
      <c r="A22" s="190"/>
      <c r="B22" s="191">
        <v>0.64583333333333337</v>
      </c>
      <c r="C22" s="192"/>
      <c r="D22" s="192"/>
      <c r="E22" s="192"/>
      <c r="F22" s="192"/>
      <c r="G22" s="192"/>
      <c r="H22" s="192"/>
      <c r="I22" s="192"/>
    </row>
    <row r="23" spans="1:9" ht="13.5" thickBot="1" x14ac:dyDescent="0.25">
      <c r="A23" s="190"/>
      <c r="B23" s="193">
        <v>0.66666666666666663</v>
      </c>
      <c r="C23" s="194"/>
      <c r="D23" s="194"/>
      <c r="E23" s="194"/>
      <c r="F23" s="194"/>
      <c r="G23" s="194"/>
      <c r="H23" s="194"/>
      <c r="I23" s="194"/>
    </row>
    <row r="24" spans="1:9" ht="13.5" thickBot="1" x14ac:dyDescent="0.25">
      <c r="A24" s="190"/>
      <c r="B24" s="191">
        <v>0.6875</v>
      </c>
      <c r="C24" s="192"/>
      <c r="D24" s="192"/>
      <c r="E24" s="192"/>
      <c r="F24" s="192"/>
      <c r="G24" s="192"/>
      <c r="H24" s="192"/>
      <c r="I24" s="192"/>
    </row>
    <row r="25" spans="1:9" ht="13.5" thickBot="1" x14ac:dyDescent="0.25">
      <c r="A25" s="190"/>
      <c r="B25" s="193">
        <v>0.70833333333333337</v>
      </c>
      <c r="C25" s="194"/>
      <c r="D25" s="194"/>
      <c r="E25" s="194"/>
      <c r="F25" s="194"/>
      <c r="G25" s="194"/>
      <c r="H25" s="194"/>
      <c r="I25" s="194"/>
    </row>
    <row r="26" spans="1:9" ht="13.5" thickBot="1" x14ac:dyDescent="0.25">
      <c r="A26" s="190"/>
      <c r="B26" s="191">
        <v>0.72916666666666663</v>
      </c>
      <c r="C26" s="192"/>
      <c r="D26" s="192"/>
      <c r="E26" s="192"/>
      <c r="F26" s="192"/>
      <c r="G26" s="192"/>
      <c r="H26" s="192"/>
      <c r="I26" s="192"/>
    </row>
    <row r="27" spans="1:9" ht="13.5" thickBot="1" x14ac:dyDescent="0.25">
      <c r="A27" s="190"/>
      <c r="B27" s="193">
        <v>0.75</v>
      </c>
      <c r="C27" s="194"/>
      <c r="D27" s="194"/>
      <c r="E27" s="194"/>
      <c r="F27" s="194"/>
      <c r="G27" s="194"/>
      <c r="H27" s="194"/>
      <c r="I27" s="194"/>
    </row>
    <row r="28" spans="1:9" ht="13.5" thickBot="1" x14ac:dyDescent="0.25">
      <c r="A28" s="190"/>
      <c r="B28" s="191">
        <v>0.77083333333333337</v>
      </c>
      <c r="C28" s="192"/>
      <c r="D28" s="192"/>
      <c r="E28" s="192"/>
      <c r="F28" s="192"/>
      <c r="G28" s="192"/>
      <c r="H28" s="192"/>
      <c r="I28" s="192"/>
    </row>
    <row r="29" spans="1:9" ht="13.5" thickBot="1" x14ac:dyDescent="0.25">
      <c r="A29" s="187"/>
      <c r="B29" s="191">
        <v>0.79166666666666663</v>
      </c>
      <c r="C29" s="194"/>
      <c r="D29" s="194"/>
      <c r="E29" s="194"/>
      <c r="F29" s="194"/>
      <c r="G29" s="194"/>
      <c r="H29" s="194"/>
      <c r="I29" s="194"/>
    </row>
    <row r="30" spans="1:9" ht="13.5" thickBot="1" x14ac:dyDescent="0.25">
      <c r="A30" s="187"/>
      <c r="B30" s="191">
        <v>0.83333333333333337</v>
      </c>
      <c r="C30" s="192"/>
      <c r="D30" s="192"/>
      <c r="E30" s="192"/>
      <c r="F30" s="192"/>
      <c r="G30" s="192"/>
      <c r="H30" s="192"/>
      <c r="I30" s="192"/>
    </row>
    <row r="31" spans="1:9" ht="13.5" thickBot="1" x14ac:dyDescent="0.25">
      <c r="A31" s="187"/>
      <c r="B31" s="191">
        <v>0.79166666666666663</v>
      </c>
      <c r="C31" s="194"/>
      <c r="D31" s="194"/>
      <c r="E31" s="194"/>
      <c r="F31" s="195"/>
      <c r="G31" s="194"/>
      <c r="H31" s="194"/>
      <c r="I31" s="194"/>
    </row>
    <row r="32" spans="1:9" ht="13.5" thickBot="1" x14ac:dyDescent="0.25">
      <c r="A32" s="187"/>
      <c r="B32" s="191">
        <v>0.83333333333333337</v>
      </c>
      <c r="C32" s="187"/>
      <c r="D32" s="187"/>
      <c r="E32" s="187"/>
      <c r="F32" s="187"/>
      <c r="G32" s="187"/>
      <c r="H32" s="187"/>
      <c r="I32" s="187"/>
    </row>
    <row r="33" spans="1:9" ht="13.5" thickBot="1" x14ac:dyDescent="0.25">
      <c r="A33" s="187"/>
      <c r="B33" s="192"/>
      <c r="C33" s="187"/>
      <c r="D33" s="187"/>
      <c r="E33" s="187"/>
      <c r="F33" s="187"/>
      <c r="G33" s="187"/>
      <c r="H33" s="187"/>
      <c r="I33" s="187"/>
    </row>
    <row r="34" spans="1:9" ht="16.5" thickBot="1" x14ac:dyDescent="0.3">
      <c r="A34" s="210"/>
      <c r="B34" s="211" t="s">
        <v>7</v>
      </c>
      <c r="C34" s="210"/>
      <c r="D34" s="210"/>
      <c r="E34" s="210"/>
      <c r="F34" s="210"/>
      <c r="G34" s="211" t="s">
        <v>8</v>
      </c>
      <c r="H34" s="210"/>
      <c r="I34" s="210"/>
    </row>
    <row r="35" spans="1:9" ht="13.5" thickBot="1" x14ac:dyDescent="0.25">
      <c r="A35" s="203"/>
      <c r="B35" s="203"/>
      <c r="C35" s="203"/>
      <c r="D35" s="203"/>
      <c r="E35" s="203"/>
      <c r="F35" s="203"/>
      <c r="G35" s="203"/>
      <c r="H35" s="203"/>
      <c r="I35" s="203"/>
    </row>
    <row r="36" spans="1:9" ht="13.5" thickBot="1" x14ac:dyDescent="0.25">
      <c r="A36" s="187"/>
      <c r="B36" s="187"/>
      <c r="C36" s="187"/>
      <c r="D36" s="187"/>
      <c r="E36" s="187"/>
      <c r="F36" s="187"/>
      <c r="G36" s="187"/>
      <c r="H36" s="187"/>
      <c r="I36" s="187"/>
    </row>
    <row r="37" spans="1:9" ht="13.5" thickBot="1" x14ac:dyDescent="0.25">
      <c r="A37" s="187"/>
      <c r="B37" s="187"/>
      <c r="C37" s="212">
        <v>45663</v>
      </c>
      <c r="D37" s="212">
        <v>45664</v>
      </c>
      <c r="E37" s="212">
        <v>45665</v>
      </c>
      <c r="F37" s="212">
        <v>45666</v>
      </c>
      <c r="G37" s="212">
        <v>45667</v>
      </c>
      <c r="H37" s="212">
        <v>45668</v>
      </c>
      <c r="I37" s="212">
        <v>45669</v>
      </c>
    </row>
    <row r="38" spans="1:9" ht="30.75" thickBot="1" x14ac:dyDescent="0.25">
      <c r="A38" s="187"/>
      <c r="B38" s="188"/>
      <c r="C38" s="189" t="s">
        <v>121</v>
      </c>
      <c r="D38" s="189" t="s">
        <v>156</v>
      </c>
      <c r="E38" s="189" t="s">
        <v>157</v>
      </c>
      <c r="F38" s="189" t="s">
        <v>124</v>
      </c>
      <c r="G38" s="189" t="s">
        <v>158</v>
      </c>
      <c r="H38" s="189" t="s">
        <v>155</v>
      </c>
      <c r="I38" s="189" t="s">
        <v>127</v>
      </c>
    </row>
    <row r="39" spans="1:9" ht="13.5" thickBot="1" x14ac:dyDescent="0.25">
      <c r="A39" s="190"/>
      <c r="B39" s="191">
        <v>0.35416666666666669</v>
      </c>
      <c r="C39" s="192"/>
      <c r="D39" s="192"/>
      <c r="E39" s="192"/>
      <c r="F39" s="192"/>
      <c r="G39" s="192"/>
      <c r="H39" s="192"/>
      <c r="I39" s="192"/>
    </row>
    <row r="40" spans="1:9" ht="26.25" thickBot="1" x14ac:dyDescent="0.25">
      <c r="A40" s="190"/>
      <c r="B40" s="193">
        <v>0.375</v>
      </c>
      <c r="C40" s="227" t="s">
        <v>161</v>
      </c>
      <c r="D40" s="200"/>
      <c r="E40" s="194"/>
      <c r="F40" s="194"/>
      <c r="G40" s="194"/>
      <c r="H40" s="194"/>
      <c r="I40" s="194"/>
    </row>
    <row r="41" spans="1:9" ht="13.5" thickBot="1" x14ac:dyDescent="0.25">
      <c r="A41" s="190"/>
      <c r="B41" s="191">
        <v>0.39583333333333331</v>
      </c>
      <c r="C41" s="192"/>
      <c r="D41" s="192"/>
      <c r="E41" s="192"/>
      <c r="F41" s="192"/>
      <c r="G41" s="192"/>
      <c r="H41" s="192"/>
      <c r="I41" s="192"/>
    </row>
    <row r="42" spans="1:9" ht="77.25" thickBot="1" x14ac:dyDescent="0.25">
      <c r="A42" s="190"/>
      <c r="B42" s="193">
        <v>0.41666666666666669</v>
      </c>
      <c r="C42" s="217"/>
      <c r="D42" s="194" t="s">
        <v>164</v>
      </c>
      <c r="E42" s="194"/>
      <c r="F42" s="196"/>
      <c r="G42" s="197"/>
      <c r="H42" s="194"/>
      <c r="I42" s="194"/>
    </row>
    <row r="43" spans="1:9" ht="13.5" thickBot="1" x14ac:dyDescent="0.25">
      <c r="A43" s="190"/>
      <c r="B43" s="191">
        <v>0.4375</v>
      </c>
      <c r="C43" s="192"/>
      <c r="D43" s="199"/>
      <c r="E43" s="201"/>
      <c r="F43" s="192"/>
      <c r="G43" s="199"/>
      <c r="H43" s="192"/>
      <c r="I43" s="192"/>
    </row>
    <row r="44" spans="1:9" ht="13.5" thickBot="1" x14ac:dyDescent="0.25">
      <c r="A44" s="190"/>
      <c r="B44" s="193">
        <v>0.45833333333333331</v>
      </c>
      <c r="C44" s="194"/>
      <c r="D44" s="225"/>
      <c r="E44" s="197"/>
      <c r="F44" s="200"/>
      <c r="G44" s="194"/>
      <c r="H44" s="194"/>
      <c r="I44" s="194"/>
    </row>
    <row r="45" spans="1:9" ht="13.5" thickBot="1" x14ac:dyDescent="0.25">
      <c r="A45" s="190"/>
      <c r="B45" s="191">
        <v>0.47916666666666669</v>
      </c>
      <c r="C45" s="192"/>
      <c r="D45" s="192"/>
      <c r="E45" s="192"/>
      <c r="F45" s="192"/>
      <c r="G45" s="192"/>
      <c r="H45" s="192"/>
      <c r="I45" s="192"/>
    </row>
    <row r="46" spans="1:9" ht="64.5" thickBot="1" x14ac:dyDescent="0.25">
      <c r="A46" s="190"/>
      <c r="B46" s="193">
        <v>0.5</v>
      </c>
      <c r="C46" s="197"/>
      <c r="D46" s="194"/>
      <c r="E46" s="194"/>
      <c r="F46" s="194" t="s">
        <v>165</v>
      </c>
      <c r="G46" s="197"/>
      <c r="H46" s="194"/>
      <c r="I46" s="194"/>
    </row>
    <row r="47" spans="1:9" ht="13.5" thickBot="1" x14ac:dyDescent="0.25">
      <c r="A47" s="190"/>
      <c r="B47" s="191">
        <v>0.52083333333333337</v>
      </c>
      <c r="C47" s="192"/>
      <c r="D47" s="192"/>
      <c r="E47" s="192"/>
      <c r="F47" s="192"/>
      <c r="G47" s="192"/>
      <c r="H47" s="192"/>
      <c r="I47" s="192"/>
    </row>
    <row r="48" spans="1:9" ht="13.5" thickBot="1" x14ac:dyDescent="0.25">
      <c r="A48" s="190"/>
      <c r="B48" s="193">
        <v>0.54166666666666663</v>
      </c>
      <c r="C48" s="194"/>
      <c r="D48" s="197"/>
      <c r="E48" s="194"/>
      <c r="F48" s="194"/>
      <c r="G48" s="194"/>
      <c r="H48" s="194"/>
      <c r="I48" s="194"/>
    </row>
    <row r="49" spans="1:9" ht="13.5" thickBot="1" x14ac:dyDescent="0.25">
      <c r="A49" s="190"/>
      <c r="B49" s="191">
        <v>0.5625</v>
      </c>
      <c r="C49" s="192"/>
      <c r="D49" s="192"/>
      <c r="E49" s="192"/>
      <c r="F49" s="192"/>
      <c r="G49" s="192"/>
      <c r="H49" s="192"/>
      <c r="I49" s="192"/>
    </row>
    <row r="50" spans="1:9" ht="13.5" thickBot="1" x14ac:dyDescent="0.25">
      <c r="A50" s="190"/>
      <c r="B50" s="193">
        <v>0.58333333333333337</v>
      </c>
      <c r="C50" s="194"/>
      <c r="D50" s="194"/>
      <c r="E50" s="194"/>
      <c r="F50" s="194"/>
      <c r="G50" s="194"/>
      <c r="H50" s="194"/>
      <c r="I50" s="194"/>
    </row>
    <row r="51" spans="1:9" ht="13.5" thickBot="1" x14ac:dyDescent="0.25">
      <c r="A51" s="190"/>
      <c r="B51" s="191">
        <v>0.60416666666666663</v>
      </c>
      <c r="C51" s="192"/>
      <c r="D51" s="192"/>
      <c r="E51" s="192"/>
      <c r="F51" s="192"/>
      <c r="G51" s="192"/>
      <c r="H51" s="192"/>
      <c r="I51" s="192"/>
    </row>
    <row r="52" spans="1:9" ht="13.5" thickBot="1" x14ac:dyDescent="0.25">
      <c r="A52" s="190"/>
      <c r="B52" s="193">
        <v>0.625</v>
      </c>
      <c r="C52" s="194"/>
      <c r="D52" s="194"/>
      <c r="E52" s="194"/>
      <c r="F52" s="194"/>
      <c r="G52" s="194"/>
      <c r="H52" s="194"/>
      <c r="I52" s="194"/>
    </row>
    <row r="53" spans="1:9" ht="13.5" thickBot="1" x14ac:dyDescent="0.25">
      <c r="A53" s="190"/>
      <c r="B53" s="191">
        <v>0.64583333333333337</v>
      </c>
      <c r="C53" s="192"/>
      <c r="D53" s="192"/>
      <c r="E53" s="192"/>
      <c r="F53" s="192"/>
      <c r="G53" s="192"/>
      <c r="H53" s="192"/>
      <c r="I53" s="192"/>
    </row>
    <row r="54" spans="1:9" ht="13.5" thickBot="1" x14ac:dyDescent="0.25">
      <c r="A54" s="190"/>
      <c r="B54" s="193">
        <v>0.66666666666666663</v>
      </c>
      <c r="C54" s="194"/>
      <c r="D54" s="194"/>
      <c r="E54" s="194"/>
      <c r="F54" s="194"/>
      <c r="G54" s="194"/>
      <c r="H54" s="194"/>
      <c r="I54" s="194"/>
    </row>
    <row r="55" spans="1:9" ht="13.5" thickBot="1" x14ac:dyDescent="0.25">
      <c r="A55" s="190"/>
      <c r="B55" s="191">
        <v>0.6875</v>
      </c>
      <c r="C55" s="192"/>
      <c r="D55" s="192"/>
      <c r="E55" s="192"/>
      <c r="F55" s="192"/>
      <c r="G55" s="192"/>
      <c r="H55" s="192"/>
      <c r="I55" s="192"/>
    </row>
    <row r="56" spans="1:9" ht="64.5" thickBot="1" x14ac:dyDescent="0.25">
      <c r="A56" s="190"/>
      <c r="B56" s="193">
        <v>0.70833333333333337</v>
      </c>
      <c r="C56" s="194" t="s">
        <v>163</v>
      </c>
      <c r="D56" s="194"/>
      <c r="E56" s="194"/>
      <c r="F56" s="194"/>
      <c r="G56" s="194"/>
      <c r="H56" s="194"/>
      <c r="I56" s="194"/>
    </row>
    <row r="57" spans="1:9" ht="13.5" thickBot="1" x14ac:dyDescent="0.25">
      <c r="A57" s="190"/>
      <c r="B57" s="191">
        <v>0.72916666666666663</v>
      </c>
      <c r="C57" s="192"/>
      <c r="D57" s="192"/>
      <c r="E57" s="192"/>
      <c r="F57" s="192"/>
      <c r="G57" s="192"/>
      <c r="H57" s="192"/>
      <c r="I57" s="192"/>
    </row>
    <row r="58" spans="1:9" ht="13.5" thickBot="1" x14ac:dyDescent="0.25">
      <c r="A58" s="190"/>
      <c r="B58" s="193">
        <v>0.75</v>
      </c>
      <c r="C58" s="194"/>
      <c r="D58" s="194"/>
      <c r="E58" s="194"/>
      <c r="F58" s="194"/>
      <c r="G58" s="194"/>
      <c r="H58" s="194"/>
      <c r="I58" s="194"/>
    </row>
    <row r="59" spans="1:9" ht="13.5" thickBot="1" x14ac:dyDescent="0.25">
      <c r="A59" s="190"/>
      <c r="B59" s="191">
        <v>0.77083333333333337</v>
      </c>
      <c r="C59" s="192"/>
      <c r="D59" s="192"/>
      <c r="E59" s="192"/>
      <c r="F59" s="192"/>
      <c r="G59" s="192"/>
      <c r="H59" s="192"/>
      <c r="I59" s="192"/>
    </row>
    <row r="60" spans="1:9" ht="13.5" thickBot="1" x14ac:dyDescent="0.25">
      <c r="A60" s="187"/>
      <c r="B60" s="191">
        <v>0.79166666666666663</v>
      </c>
      <c r="C60" s="194"/>
      <c r="D60" s="194"/>
      <c r="E60" s="194"/>
      <c r="F60" s="194"/>
      <c r="G60" s="194"/>
      <c r="H60" s="194"/>
      <c r="I60" s="194"/>
    </row>
    <row r="61" spans="1:9" ht="13.5" thickBot="1" x14ac:dyDescent="0.25">
      <c r="A61" s="187"/>
      <c r="B61" s="191">
        <v>0.83333333333333337</v>
      </c>
      <c r="C61" s="192"/>
      <c r="D61" s="192"/>
      <c r="E61" s="192"/>
      <c r="F61" s="192"/>
      <c r="G61" s="192"/>
      <c r="H61" s="192"/>
      <c r="I61" s="192"/>
    </row>
    <row r="62" spans="1:9" ht="13.5" thickBot="1" x14ac:dyDescent="0.25">
      <c r="A62" s="187"/>
      <c r="B62" s="191">
        <v>0.79166666666666663</v>
      </c>
      <c r="C62" s="194"/>
      <c r="D62" s="194"/>
      <c r="E62" s="194"/>
      <c r="F62" s="195"/>
      <c r="G62" s="194"/>
      <c r="H62" s="194"/>
      <c r="I62" s="194"/>
    </row>
    <row r="63" spans="1:9" ht="13.5" thickBot="1" x14ac:dyDescent="0.25">
      <c r="A63" s="187"/>
      <c r="B63" s="191">
        <v>0.83333333333333337</v>
      </c>
      <c r="C63" s="187"/>
      <c r="D63" s="187"/>
      <c r="E63" s="187"/>
      <c r="F63" s="187"/>
      <c r="G63" s="187"/>
      <c r="H63" s="187"/>
      <c r="I63" s="187"/>
    </row>
    <row r="64" spans="1:9" ht="13.5" thickBot="1" x14ac:dyDescent="0.25">
      <c r="A64" s="187"/>
      <c r="B64" s="192"/>
      <c r="C64" s="187"/>
      <c r="D64" s="187"/>
      <c r="E64" s="187"/>
      <c r="F64" s="187"/>
      <c r="G64" s="187"/>
      <c r="H64" s="187"/>
      <c r="I64" s="187"/>
    </row>
    <row r="65" spans="1:9" ht="16.5" thickBot="1" x14ac:dyDescent="0.3">
      <c r="A65" s="210"/>
      <c r="B65" s="211" t="s">
        <v>7</v>
      </c>
      <c r="C65" s="210"/>
      <c r="D65" s="210"/>
      <c r="E65" s="210"/>
      <c r="F65" s="210"/>
      <c r="G65" s="211" t="s">
        <v>8</v>
      </c>
      <c r="H65" s="210"/>
      <c r="I65" s="210"/>
    </row>
    <row r="66" spans="1:9" ht="13.5" thickBot="1" x14ac:dyDescent="0.25">
      <c r="A66" s="203"/>
      <c r="B66" s="203"/>
      <c r="C66" s="203"/>
      <c r="D66" s="203"/>
      <c r="E66" s="203"/>
      <c r="F66" s="203"/>
      <c r="G66" s="203"/>
      <c r="H66" s="203"/>
      <c r="I66" s="203"/>
    </row>
    <row r="67" spans="1:9" ht="13.5" thickBot="1" x14ac:dyDescent="0.25">
      <c r="A67" s="187"/>
      <c r="B67" s="187"/>
      <c r="C67" s="187"/>
      <c r="D67" s="187"/>
      <c r="E67" s="187"/>
      <c r="F67" s="187"/>
      <c r="G67" s="187"/>
      <c r="H67" s="187"/>
      <c r="I67" s="187"/>
    </row>
    <row r="68" spans="1:9" ht="13.5" thickBot="1" x14ac:dyDescent="0.25">
      <c r="A68" s="187"/>
      <c r="B68" s="187"/>
      <c r="C68" s="212">
        <v>45670</v>
      </c>
      <c r="D68" s="212">
        <v>45671</v>
      </c>
      <c r="E68" s="212">
        <v>45672</v>
      </c>
      <c r="F68" s="212">
        <v>45673</v>
      </c>
      <c r="G68" s="212">
        <v>45674</v>
      </c>
      <c r="H68" s="212">
        <v>45675</v>
      </c>
      <c r="I68" s="212">
        <v>45676</v>
      </c>
    </row>
    <row r="69" spans="1:9" ht="30.75" thickBot="1" x14ac:dyDescent="0.25">
      <c r="A69" s="187"/>
      <c r="B69" s="188"/>
      <c r="C69" s="189" t="s">
        <v>121</v>
      </c>
      <c r="D69" s="189" t="s">
        <v>156</v>
      </c>
      <c r="E69" s="189" t="s">
        <v>157</v>
      </c>
      <c r="F69" s="189" t="s">
        <v>124</v>
      </c>
      <c r="G69" s="189" t="s">
        <v>158</v>
      </c>
      <c r="H69" s="189" t="s">
        <v>155</v>
      </c>
      <c r="I69" s="189" t="s">
        <v>127</v>
      </c>
    </row>
    <row r="70" spans="1:9" ht="13.5" thickBot="1" x14ac:dyDescent="0.25">
      <c r="A70" s="190"/>
      <c r="B70" s="191">
        <v>0.35416666666666669</v>
      </c>
      <c r="C70" s="192"/>
      <c r="D70" s="192"/>
      <c r="E70" s="192"/>
      <c r="F70" s="192"/>
      <c r="G70" s="192"/>
      <c r="H70" s="192"/>
      <c r="I70" s="192"/>
    </row>
    <row r="71" spans="1:9" ht="51.75" thickBot="1" x14ac:dyDescent="0.25">
      <c r="A71" s="190"/>
      <c r="B71" s="193">
        <v>0.375</v>
      </c>
      <c r="C71" s="228" t="s">
        <v>183</v>
      </c>
      <c r="D71" s="194"/>
      <c r="E71" s="194"/>
      <c r="F71" s="194"/>
      <c r="G71" s="194"/>
      <c r="H71" s="194"/>
      <c r="I71" s="194"/>
    </row>
    <row r="72" spans="1:9" ht="13.5" thickBot="1" x14ac:dyDescent="0.25">
      <c r="A72" s="190"/>
      <c r="B72" s="191">
        <v>0.39583333333333331</v>
      </c>
      <c r="C72" s="192"/>
      <c r="D72" s="213"/>
      <c r="E72" s="213"/>
      <c r="F72" s="192"/>
      <c r="G72" s="192"/>
      <c r="H72" s="192"/>
      <c r="I72" s="192"/>
    </row>
    <row r="73" spans="1:9" ht="39" thickBot="1" x14ac:dyDescent="0.25">
      <c r="A73" s="190"/>
      <c r="B73" s="193">
        <v>0.41666666666666669</v>
      </c>
      <c r="C73" s="194" t="s">
        <v>166</v>
      </c>
      <c r="D73" s="219"/>
      <c r="E73" s="219"/>
      <c r="F73" s="219"/>
      <c r="G73" s="200"/>
      <c r="H73" s="194"/>
      <c r="I73" s="194"/>
    </row>
    <row r="74" spans="1:9" ht="64.5" thickBot="1" x14ac:dyDescent="0.25">
      <c r="A74" s="190"/>
      <c r="B74" s="214">
        <v>0.41666666666666669</v>
      </c>
      <c r="C74" s="215" t="s">
        <v>167</v>
      </c>
      <c r="D74" s="220"/>
      <c r="E74" s="220"/>
      <c r="F74" s="220"/>
      <c r="G74" s="215"/>
      <c r="H74" s="216"/>
      <c r="I74" s="216"/>
    </row>
    <row r="75" spans="1:9" ht="13.5" thickBot="1" x14ac:dyDescent="0.25">
      <c r="A75" s="190"/>
      <c r="B75" s="193">
        <v>0.4375</v>
      </c>
      <c r="C75" s="194"/>
      <c r="D75" s="194"/>
      <c r="E75" s="194"/>
      <c r="F75" s="221"/>
      <c r="G75" s="217"/>
      <c r="H75" s="194"/>
      <c r="I75" s="194"/>
    </row>
    <row r="76" spans="1:9" ht="13.5" thickBot="1" x14ac:dyDescent="0.25">
      <c r="A76" s="190"/>
      <c r="B76" s="193">
        <v>0.45833333333333331</v>
      </c>
      <c r="C76" s="194"/>
      <c r="D76" s="194"/>
      <c r="E76" s="194"/>
      <c r="F76" s="221"/>
      <c r="G76" s="218"/>
      <c r="H76" s="194"/>
      <c r="I76" s="194"/>
    </row>
    <row r="77" spans="1:9" ht="13.5" thickBot="1" x14ac:dyDescent="0.25">
      <c r="A77" s="190"/>
      <c r="B77" s="191">
        <v>0.47916666666666669</v>
      </c>
      <c r="C77" s="222"/>
      <c r="D77" s="192"/>
      <c r="E77" s="192"/>
      <c r="F77" s="223"/>
      <c r="G77" s="222"/>
      <c r="H77" s="192"/>
      <c r="I77" s="192"/>
    </row>
    <row r="78" spans="1:9" ht="77.25" thickBot="1" x14ac:dyDescent="0.25">
      <c r="A78" s="190"/>
      <c r="B78" s="193">
        <v>0.5</v>
      </c>
      <c r="C78" s="194"/>
      <c r="D78" s="194"/>
      <c r="E78" s="228" t="s">
        <v>181</v>
      </c>
      <c r="F78" s="200"/>
      <c r="G78" s="200"/>
      <c r="H78" s="194"/>
      <c r="I78" s="194"/>
    </row>
    <row r="79" spans="1:9" ht="13.5" thickBot="1" x14ac:dyDescent="0.25">
      <c r="A79" s="190"/>
      <c r="B79" s="191">
        <v>0.52083333333333337</v>
      </c>
      <c r="C79" s="192"/>
      <c r="D79" s="192"/>
      <c r="E79" s="192"/>
      <c r="F79" s="192"/>
      <c r="G79" s="192"/>
      <c r="H79" s="192"/>
      <c r="I79" s="192"/>
    </row>
    <row r="80" spans="1:9" ht="64.5" thickBot="1" x14ac:dyDescent="0.25">
      <c r="A80" s="190"/>
      <c r="B80" s="193">
        <v>0.54166666666666663</v>
      </c>
      <c r="C80" s="194"/>
      <c r="D80" s="221"/>
      <c r="E80" s="218"/>
      <c r="F80" s="200"/>
      <c r="G80" s="194" t="s">
        <v>168</v>
      </c>
      <c r="H80" s="194"/>
      <c r="I80" s="194"/>
    </row>
    <row r="81" spans="1:9" ht="13.5" thickBot="1" x14ac:dyDescent="0.25">
      <c r="A81" s="190"/>
      <c r="B81" s="191">
        <v>0.5625</v>
      </c>
      <c r="C81" s="192"/>
      <c r="D81" s="226"/>
      <c r="E81" s="192"/>
      <c r="F81" s="192"/>
      <c r="G81" s="222"/>
      <c r="H81" s="192"/>
      <c r="I81" s="192"/>
    </row>
    <row r="82" spans="1:9" ht="13.5" thickBot="1" x14ac:dyDescent="0.25">
      <c r="A82" s="190"/>
      <c r="B82" s="193">
        <v>0.58333333333333337</v>
      </c>
      <c r="C82" s="194"/>
      <c r="D82" s="194"/>
      <c r="E82" s="194"/>
      <c r="F82" s="218"/>
      <c r="G82" s="200"/>
      <c r="H82" s="200"/>
      <c r="I82" s="194"/>
    </row>
    <row r="83" spans="1:9" ht="13.5" thickBot="1" x14ac:dyDescent="0.25">
      <c r="A83" s="190"/>
      <c r="B83" s="191">
        <v>0.60416666666666663</v>
      </c>
      <c r="C83" s="192"/>
      <c r="D83" s="192"/>
      <c r="E83" s="192"/>
      <c r="F83" s="192"/>
      <c r="G83" s="192"/>
      <c r="H83" s="192"/>
      <c r="I83" s="192"/>
    </row>
    <row r="84" spans="1:9" ht="13.5" thickBot="1" x14ac:dyDescent="0.25">
      <c r="A84" s="190"/>
      <c r="B84" s="193">
        <v>0.625</v>
      </c>
      <c r="C84" s="194"/>
      <c r="D84" s="194"/>
      <c r="E84" s="194"/>
      <c r="F84" s="194"/>
      <c r="G84" s="194"/>
      <c r="H84" s="194"/>
      <c r="I84" s="194"/>
    </row>
    <row r="85" spans="1:9" ht="13.5" thickBot="1" x14ac:dyDescent="0.25">
      <c r="A85" s="190"/>
      <c r="B85" s="191">
        <v>0.64583333333333337</v>
      </c>
      <c r="C85" s="192"/>
      <c r="D85" s="192"/>
      <c r="E85" s="192"/>
      <c r="F85" s="192"/>
      <c r="G85" s="192"/>
      <c r="H85" s="192"/>
      <c r="I85" s="192"/>
    </row>
    <row r="86" spans="1:9" ht="13.5" thickBot="1" x14ac:dyDescent="0.25">
      <c r="A86" s="190"/>
      <c r="B86" s="193">
        <v>0.66666666666666663</v>
      </c>
      <c r="C86" s="194"/>
      <c r="D86" s="194"/>
      <c r="E86" s="194"/>
      <c r="F86" s="194"/>
      <c r="G86" s="194"/>
      <c r="H86" s="194"/>
      <c r="I86" s="194"/>
    </row>
    <row r="87" spans="1:9" ht="13.5" thickBot="1" x14ac:dyDescent="0.25">
      <c r="A87" s="190"/>
      <c r="B87" s="191">
        <v>0.6875</v>
      </c>
      <c r="C87" s="192"/>
      <c r="D87" s="192"/>
      <c r="E87" s="192"/>
      <c r="F87" s="192"/>
      <c r="G87" s="192"/>
      <c r="H87" s="192"/>
      <c r="I87" s="192"/>
    </row>
    <row r="88" spans="1:9" ht="13.5" thickBot="1" x14ac:dyDescent="0.25">
      <c r="A88" s="190"/>
      <c r="B88" s="193">
        <v>0.70833333333333337</v>
      </c>
      <c r="C88" s="194"/>
      <c r="D88" s="194"/>
      <c r="E88" s="194"/>
      <c r="F88" s="194"/>
      <c r="G88" s="194"/>
      <c r="H88" s="194"/>
      <c r="I88" s="194"/>
    </row>
    <row r="89" spans="1:9" ht="13.5" thickBot="1" x14ac:dyDescent="0.25">
      <c r="A89" s="190"/>
      <c r="B89" s="191">
        <v>0.72916666666666663</v>
      </c>
      <c r="C89" s="192"/>
      <c r="D89" s="192"/>
      <c r="E89" s="192"/>
      <c r="F89" s="192"/>
      <c r="G89" s="192"/>
      <c r="H89" s="192"/>
      <c r="I89" s="192"/>
    </row>
    <row r="90" spans="1:9" ht="13.5" thickBot="1" x14ac:dyDescent="0.25">
      <c r="A90" s="190"/>
      <c r="B90" s="193">
        <v>0.75</v>
      </c>
      <c r="C90" s="194"/>
      <c r="D90" s="194"/>
      <c r="E90" s="194"/>
      <c r="F90" s="194"/>
      <c r="G90" s="194"/>
      <c r="H90" s="194"/>
      <c r="I90" s="194"/>
    </row>
    <row r="91" spans="1:9" ht="13.5" thickBot="1" x14ac:dyDescent="0.25">
      <c r="A91" s="190"/>
      <c r="B91" s="191">
        <v>0.77083333333333337</v>
      </c>
      <c r="C91" s="192"/>
      <c r="D91" s="192"/>
      <c r="E91" s="192"/>
      <c r="F91" s="192"/>
      <c r="G91" s="192"/>
      <c r="H91" s="192"/>
      <c r="I91" s="192"/>
    </row>
    <row r="92" spans="1:9" ht="13.5" thickBot="1" x14ac:dyDescent="0.25">
      <c r="A92" s="187"/>
      <c r="B92" s="191">
        <v>0.79166666666666663</v>
      </c>
      <c r="C92" s="194"/>
      <c r="D92" s="194"/>
      <c r="E92" s="194"/>
      <c r="F92" s="194"/>
      <c r="G92" s="194"/>
      <c r="H92" s="194"/>
      <c r="I92" s="194"/>
    </row>
    <row r="93" spans="1:9" ht="13.5" thickBot="1" x14ac:dyDescent="0.25">
      <c r="A93" s="187"/>
      <c r="B93" s="191">
        <v>0.83333333333333337</v>
      </c>
      <c r="C93" s="192"/>
      <c r="D93" s="192"/>
      <c r="E93" s="192"/>
      <c r="F93" s="192"/>
      <c r="G93" s="192"/>
      <c r="H93" s="192"/>
      <c r="I93" s="192"/>
    </row>
    <row r="94" spans="1:9" ht="13.5" thickBot="1" x14ac:dyDescent="0.25">
      <c r="A94" s="187"/>
      <c r="B94" s="191">
        <v>0.79166666666666663</v>
      </c>
      <c r="C94" s="194"/>
      <c r="D94" s="194"/>
      <c r="E94" s="194"/>
      <c r="F94" s="195"/>
      <c r="G94" s="194"/>
      <c r="H94" s="194"/>
      <c r="I94" s="194"/>
    </row>
    <row r="95" spans="1:9" ht="13.5" thickBot="1" x14ac:dyDescent="0.25">
      <c r="A95" s="187"/>
      <c r="B95" s="191">
        <v>0.83333333333333337</v>
      </c>
      <c r="C95" s="187"/>
      <c r="D95" s="187"/>
      <c r="E95" s="187"/>
      <c r="F95" s="187"/>
      <c r="G95" s="187"/>
      <c r="H95" s="187"/>
      <c r="I95" s="187"/>
    </row>
    <row r="96" spans="1:9" ht="13.5" thickBot="1" x14ac:dyDescent="0.25">
      <c r="A96" s="187"/>
      <c r="B96" s="192"/>
      <c r="C96" s="187"/>
      <c r="D96" s="187"/>
      <c r="E96" s="187"/>
      <c r="F96" s="187"/>
      <c r="G96" s="187"/>
      <c r="H96" s="187"/>
      <c r="I96" s="187"/>
    </row>
    <row r="97" spans="1:9" ht="16.5" thickBot="1" x14ac:dyDescent="0.3">
      <c r="A97" s="210"/>
      <c r="B97" s="211" t="s">
        <v>7</v>
      </c>
      <c r="C97" s="210"/>
      <c r="D97" s="210"/>
      <c r="E97" s="210"/>
      <c r="F97" s="210"/>
      <c r="G97" s="211" t="s">
        <v>8</v>
      </c>
      <c r="H97" s="210"/>
      <c r="I97" s="210"/>
    </row>
    <row r="98" spans="1:9" ht="13.5" thickBot="1" x14ac:dyDescent="0.25">
      <c r="A98" s="203"/>
      <c r="B98" s="203"/>
      <c r="C98" s="203"/>
      <c r="D98" s="203"/>
      <c r="E98" s="203"/>
      <c r="F98" s="203"/>
      <c r="G98" s="203"/>
      <c r="H98" s="203"/>
      <c r="I98" s="203"/>
    </row>
    <row r="99" spans="1:9" ht="13.5" thickBot="1" x14ac:dyDescent="0.25">
      <c r="A99" s="187"/>
      <c r="B99" s="187"/>
      <c r="C99" s="187"/>
      <c r="D99" s="187"/>
      <c r="E99" s="187"/>
      <c r="F99" s="187"/>
      <c r="G99" s="187"/>
      <c r="H99" s="187"/>
      <c r="I99" s="187"/>
    </row>
    <row r="100" spans="1:9" ht="13.5" thickBot="1" x14ac:dyDescent="0.25">
      <c r="A100" s="187"/>
      <c r="B100" s="187"/>
      <c r="C100" s="212">
        <v>45677</v>
      </c>
      <c r="D100" s="212">
        <v>45678</v>
      </c>
      <c r="E100" s="212">
        <v>45679</v>
      </c>
      <c r="F100" s="212">
        <v>45680</v>
      </c>
      <c r="G100" s="212">
        <v>45681</v>
      </c>
      <c r="H100" s="212">
        <v>45682</v>
      </c>
      <c r="I100" s="212">
        <v>45683</v>
      </c>
    </row>
    <row r="101" spans="1:9" ht="30.75" thickBot="1" x14ac:dyDescent="0.25">
      <c r="A101" s="187"/>
      <c r="B101" s="188"/>
      <c r="C101" s="189" t="s">
        <v>121</v>
      </c>
      <c r="D101" s="189" t="s">
        <v>156</v>
      </c>
      <c r="E101" s="189" t="s">
        <v>157</v>
      </c>
      <c r="F101" s="189" t="s">
        <v>124</v>
      </c>
      <c r="G101" s="189" t="s">
        <v>158</v>
      </c>
      <c r="H101" s="189" t="s">
        <v>155</v>
      </c>
      <c r="I101" s="189" t="s">
        <v>127</v>
      </c>
    </row>
    <row r="102" spans="1:9" ht="13.5" thickBot="1" x14ac:dyDescent="0.25">
      <c r="A102" s="190"/>
      <c r="B102" s="191">
        <v>0.33333333333333331</v>
      </c>
      <c r="C102" s="192"/>
      <c r="D102" s="222"/>
      <c r="E102" s="201"/>
      <c r="F102" s="201"/>
      <c r="G102" s="201"/>
      <c r="H102" s="192"/>
      <c r="I102" s="192"/>
    </row>
    <row r="103" spans="1:9" ht="39" thickBot="1" x14ac:dyDescent="0.25">
      <c r="A103" s="190"/>
      <c r="B103" s="193">
        <v>0.375</v>
      </c>
      <c r="C103" s="194"/>
      <c r="D103" s="194"/>
      <c r="E103" s="194" t="s">
        <v>170</v>
      </c>
      <c r="F103" s="194"/>
      <c r="G103" s="194"/>
      <c r="H103" s="194"/>
      <c r="I103" s="194"/>
    </row>
    <row r="104" spans="1:9" ht="13.5" thickBot="1" x14ac:dyDescent="0.25">
      <c r="A104" s="190"/>
      <c r="B104" s="191">
        <v>0.39583333333333331</v>
      </c>
      <c r="C104" s="192"/>
      <c r="D104" s="192"/>
      <c r="E104" s="192"/>
      <c r="F104" s="192"/>
      <c r="G104" s="192"/>
      <c r="H104" s="192"/>
      <c r="I104" s="192"/>
    </row>
    <row r="105" spans="1:9" ht="64.5" thickBot="1" x14ac:dyDescent="0.25">
      <c r="A105" s="190"/>
      <c r="B105" s="193">
        <v>0.41666666666666669</v>
      </c>
      <c r="C105" s="217"/>
      <c r="D105" s="194"/>
      <c r="E105" s="194"/>
      <c r="F105" s="192" t="s">
        <v>171</v>
      </c>
      <c r="G105" s="218"/>
      <c r="H105" s="194"/>
      <c r="I105" s="221"/>
    </row>
    <row r="106" spans="1:9" ht="13.5" thickBot="1" x14ac:dyDescent="0.25">
      <c r="A106" s="190"/>
      <c r="B106" s="191">
        <v>0.4375</v>
      </c>
      <c r="C106" s="192"/>
      <c r="D106" s="192"/>
      <c r="E106" s="192"/>
      <c r="F106" s="192"/>
      <c r="G106" s="222"/>
      <c r="H106" s="192"/>
      <c r="I106" s="192"/>
    </row>
    <row r="107" spans="1:9" ht="51.75" thickBot="1" x14ac:dyDescent="0.25">
      <c r="A107" s="190"/>
      <c r="B107" s="193">
        <v>0.45833333333333331</v>
      </c>
      <c r="C107" s="194" t="s">
        <v>182</v>
      </c>
      <c r="D107" s="194"/>
      <c r="E107" s="219"/>
      <c r="F107" s="228" t="s">
        <v>172</v>
      </c>
      <c r="G107" s="194"/>
      <c r="H107" s="194"/>
      <c r="I107" s="194"/>
    </row>
    <row r="108" spans="1:9" ht="13.5" thickBot="1" x14ac:dyDescent="0.25">
      <c r="A108" s="190"/>
      <c r="B108" s="191">
        <v>0.47916666666666669</v>
      </c>
      <c r="C108" s="192"/>
      <c r="D108" s="192"/>
      <c r="E108" s="192"/>
      <c r="F108" s="192"/>
      <c r="G108" s="192"/>
      <c r="H108" s="192"/>
      <c r="I108" s="192"/>
    </row>
    <row r="109" spans="1:9" ht="64.5" thickBot="1" x14ac:dyDescent="0.25">
      <c r="A109" s="190"/>
      <c r="B109" s="193">
        <v>0.5</v>
      </c>
      <c r="C109" s="217"/>
      <c r="D109" s="194"/>
      <c r="E109" s="218"/>
      <c r="F109" s="200"/>
      <c r="G109" s="194" t="s">
        <v>174</v>
      </c>
      <c r="H109" s="194"/>
      <c r="I109" s="194"/>
    </row>
    <row r="110" spans="1:9" ht="102.75" thickBot="1" x14ac:dyDescent="0.25">
      <c r="A110" s="190"/>
      <c r="B110" s="191">
        <v>0.52083333333333337</v>
      </c>
      <c r="C110" s="192"/>
      <c r="D110" s="192"/>
      <c r="E110" s="192"/>
      <c r="F110" s="192" t="s">
        <v>173</v>
      </c>
      <c r="G110" s="218"/>
      <c r="H110" s="192"/>
      <c r="I110" s="192"/>
    </row>
    <row r="111" spans="1:9" ht="13.5" thickBot="1" x14ac:dyDescent="0.25">
      <c r="A111" s="190"/>
      <c r="B111" s="193">
        <v>0.54166666666666663</v>
      </c>
      <c r="C111" s="194"/>
      <c r="D111" s="194"/>
      <c r="E111" s="194"/>
      <c r="F111" s="221"/>
      <c r="G111" s="218"/>
      <c r="H111" s="200"/>
      <c r="I111" s="194"/>
    </row>
    <row r="112" spans="1:9" ht="13.5" thickBot="1" x14ac:dyDescent="0.25">
      <c r="A112" s="190"/>
      <c r="B112" s="191">
        <v>0.5625</v>
      </c>
      <c r="C112" s="192"/>
      <c r="D112" s="192"/>
      <c r="E112" s="192"/>
      <c r="F112" s="192"/>
      <c r="G112" s="192"/>
      <c r="H112" s="192"/>
      <c r="I112" s="192"/>
    </row>
    <row r="113" spans="1:9" ht="51.75" thickBot="1" x14ac:dyDescent="0.25">
      <c r="A113" s="190"/>
      <c r="B113" s="193">
        <v>0.58333333333333337</v>
      </c>
      <c r="C113" s="223"/>
      <c r="D113" s="229" t="s">
        <v>169</v>
      </c>
      <c r="E113" s="194"/>
      <c r="F113" s="194"/>
      <c r="G113" s="194" t="s">
        <v>175</v>
      </c>
      <c r="H113" s="194"/>
      <c r="I113" s="194"/>
    </row>
    <row r="114" spans="1:9" ht="13.5" thickBot="1" x14ac:dyDescent="0.25">
      <c r="A114" s="190"/>
      <c r="B114" s="191">
        <v>0.60416666666666663</v>
      </c>
      <c r="C114" s="192"/>
      <c r="D114" s="192"/>
      <c r="E114" s="192"/>
      <c r="F114" s="192"/>
      <c r="G114" s="192"/>
      <c r="H114" s="192"/>
      <c r="I114" s="192"/>
    </row>
    <row r="115" spans="1:9" ht="13.5" thickBot="1" x14ac:dyDescent="0.25">
      <c r="A115" s="190"/>
      <c r="B115" s="193">
        <v>0.625</v>
      </c>
      <c r="C115" s="194"/>
      <c r="D115" s="194"/>
      <c r="E115" s="194"/>
      <c r="F115" s="194"/>
      <c r="G115" s="194"/>
      <c r="H115" s="194"/>
      <c r="I115" s="194"/>
    </row>
    <row r="116" spans="1:9" ht="13.5" thickBot="1" x14ac:dyDescent="0.25">
      <c r="A116" s="190"/>
      <c r="B116" s="191">
        <v>0.64583333333333337</v>
      </c>
      <c r="C116" s="192"/>
      <c r="D116" s="192"/>
      <c r="E116" s="192"/>
      <c r="F116" s="192"/>
      <c r="G116" s="192"/>
      <c r="H116" s="192"/>
      <c r="I116" s="192"/>
    </row>
    <row r="117" spans="1:9" ht="13.5" thickBot="1" x14ac:dyDescent="0.25">
      <c r="A117" s="190"/>
      <c r="B117" s="193">
        <v>0.66666666666666663</v>
      </c>
      <c r="C117" s="194"/>
      <c r="D117" s="194"/>
      <c r="E117" s="194"/>
      <c r="F117" s="194"/>
      <c r="G117" s="194"/>
      <c r="H117" s="194"/>
      <c r="I117" s="194"/>
    </row>
    <row r="118" spans="1:9" ht="13.5" thickBot="1" x14ac:dyDescent="0.25">
      <c r="A118" s="190"/>
      <c r="B118" s="191">
        <v>0.6875</v>
      </c>
      <c r="C118" s="192"/>
      <c r="D118" s="192"/>
      <c r="E118" s="192"/>
      <c r="F118" s="192"/>
      <c r="G118" s="192"/>
      <c r="H118" s="192"/>
      <c r="I118" s="192"/>
    </row>
    <row r="119" spans="1:9" ht="13.5" thickBot="1" x14ac:dyDescent="0.25">
      <c r="A119" s="190"/>
      <c r="B119" s="193">
        <v>0.70833333333333337</v>
      </c>
      <c r="C119" s="194"/>
      <c r="D119" s="194"/>
      <c r="E119" s="194"/>
      <c r="F119" s="194"/>
      <c r="G119" s="194"/>
      <c r="H119" s="194"/>
      <c r="I119" s="194"/>
    </row>
    <row r="120" spans="1:9" ht="13.5" thickBot="1" x14ac:dyDescent="0.25">
      <c r="A120" s="190"/>
      <c r="B120" s="191">
        <v>0.72916666666666663</v>
      </c>
      <c r="C120" s="192"/>
      <c r="D120" s="192"/>
      <c r="E120" s="192"/>
      <c r="F120" s="192"/>
      <c r="G120" s="192"/>
      <c r="H120" s="192"/>
      <c r="I120" s="192"/>
    </row>
    <row r="121" spans="1:9" ht="13.5" thickBot="1" x14ac:dyDescent="0.25">
      <c r="A121" s="190"/>
      <c r="B121" s="193">
        <v>0.75</v>
      </c>
      <c r="C121" s="194"/>
      <c r="D121" s="194"/>
      <c r="E121" s="194"/>
      <c r="F121" s="194"/>
      <c r="G121" s="194"/>
      <c r="H121" s="194"/>
      <c r="I121" s="194"/>
    </row>
    <row r="122" spans="1:9" ht="13.5" thickBot="1" x14ac:dyDescent="0.25">
      <c r="A122" s="190"/>
      <c r="B122" s="191">
        <v>0.77083333333333337</v>
      </c>
      <c r="C122" s="192"/>
      <c r="D122" s="192"/>
      <c r="E122" s="192"/>
      <c r="F122" s="192"/>
      <c r="G122" s="192"/>
      <c r="H122" s="192"/>
      <c r="I122" s="192"/>
    </row>
    <row r="123" spans="1:9" ht="115.5" thickBot="1" x14ac:dyDescent="0.25">
      <c r="A123" s="187"/>
      <c r="B123" s="191">
        <v>0.79166666666666663</v>
      </c>
      <c r="C123" s="194"/>
      <c r="D123" s="194"/>
      <c r="E123" s="194"/>
      <c r="F123" s="194"/>
      <c r="G123" s="194" t="s">
        <v>176</v>
      </c>
      <c r="H123" s="194"/>
      <c r="I123" s="194"/>
    </row>
    <row r="124" spans="1:9" ht="13.5" thickBot="1" x14ac:dyDescent="0.25">
      <c r="A124" s="187"/>
      <c r="B124" s="191">
        <v>0.83333333333333337</v>
      </c>
      <c r="C124" s="192"/>
      <c r="D124" s="192"/>
      <c r="E124" s="192"/>
      <c r="F124" s="192"/>
      <c r="G124" s="192"/>
      <c r="H124" s="192"/>
      <c r="I124" s="192"/>
    </row>
    <row r="125" spans="1:9" ht="13.5" thickBot="1" x14ac:dyDescent="0.25">
      <c r="A125" s="187"/>
      <c r="B125" s="191">
        <v>0.79166666666666663</v>
      </c>
      <c r="C125" s="194"/>
      <c r="D125" s="194"/>
      <c r="E125" s="194"/>
      <c r="F125" s="195"/>
      <c r="G125" s="194"/>
      <c r="H125" s="194"/>
      <c r="I125" s="194"/>
    </row>
    <row r="126" spans="1:9" ht="13.5" thickBot="1" x14ac:dyDescent="0.25">
      <c r="A126" s="187"/>
      <c r="B126" s="191">
        <v>0.83333333333333337</v>
      </c>
      <c r="C126" s="187"/>
      <c r="D126" s="187"/>
      <c r="E126" s="187"/>
      <c r="F126" s="187"/>
      <c r="G126" s="187"/>
      <c r="H126" s="187"/>
      <c r="I126" s="187"/>
    </row>
    <row r="127" spans="1:9" ht="13.5" thickBot="1" x14ac:dyDescent="0.25">
      <c r="A127" s="187"/>
      <c r="B127" s="192"/>
      <c r="C127" s="187"/>
      <c r="D127" s="187"/>
      <c r="E127" s="187"/>
      <c r="F127" s="187"/>
      <c r="G127" s="187"/>
      <c r="H127" s="187"/>
      <c r="I127" s="187"/>
    </row>
    <row r="128" spans="1:9" ht="16.5" thickBot="1" x14ac:dyDescent="0.3">
      <c r="A128" s="210"/>
      <c r="B128" s="211" t="s">
        <v>7</v>
      </c>
      <c r="C128" s="210"/>
      <c r="D128" s="210"/>
      <c r="E128" s="210"/>
      <c r="F128" s="210"/>
      <c r="G128" s="211"/>
      <c r="H128" s="210"/>
      <c r="I128" s="210"/>
    </row>
    <row r="129" spans="1:9" ht="13.5" thickBot="1" x14ac:dyDescent="0.25">
      <c r="A129" s="203"/>
      <c r="B129" s="203"/>
      <c r="C129" s="203"/>
      <c r="D129" s="203"/>
      <c r="E129" s="203"/>
      <c r="F129" s="203"/>
      <c r="G129" s="203"/>
      <c r="H129" s="203"/>
      <c r="I129" s="203"/>
    </row>
    <row r="130" spans="1:9" ht="13.5" thickBot="1" x14ac:dyDescent="0.25">
      <c r="A130" s="187"/>
      <c r="B130" s="187"/>
      <c r="C130" s="187"/>
      <c r="D130" s="187"/>
      <c r="E130" s="187"/>
      <c r="F130" s="187"/>
      <c r="G130" s="187"/>
      <c r="H130" s="187"/>
      <c r="I130" s="187"/>
    </row>
    <row r="131" spans="1:9" ht="13.5" thickBot="1" x14ac:dyDescent="0.25">
      <c r="A131" s="187"/>
      <c r="B131" s="187"/>
      <c r="C131" s="212">
        <v>45684</v>
      </c>
      <c r="D131" s="212">
        <v>45685</v>
      </c>
      <c r="E131" s="212">
        <v>45686</v>
      </c>
      <c r="F131" s="212">
        <v>45687</v>
      </c>
      <c r="G131" s="212">
        <v>45688</v>
      </c>
      <c r="H131" s="212"/>
      <c r="I131" s="212"/>
    </row>
    <row r="132" spans="1:9" ht="30.75" thickBot="1" x14ac:dyDescent="0.25">
      <c r="A132" s="187"/>
      <c r="B132" s="188"/>
      <c r="C132" s="189" t="s">
        <v>121</v>
      </c>
      <c r="D132" s="189" t="s">
        <v>156</v>
      </c>
      <c r="E132" s="189" t="s">
        <v>123</v>
      </c>
      <c r="F132" s="189" t="s">
        <v>124</v>
      </c>
      <c r="G132" s="189" t="s">
        <v>158</v>
      </c>
      <c r="H132" s="189" t="s">
        <v>155</v>
      </c>
      <c r="I132" s="189" t="s">
        <v>127</v>
      </c>
    </row>
    <row r="133" spans="1:9" ht="13.5" thickBot="1" x14ac:dyDescent="0.25">
      <c r="A133" s="190"/>
      <c r="B133" s="191">
        <v>0.35416666666666669</v>
      </c>
      <c r="C133" s="192"/>
      <c r="D133" s="192"/>
      <c r="E133" s="192"/>
      <c r="F133" s="192"/>
      <c r="G133" s="192"/>
      <c r="H133" s="192"/>
      <c r="I133" s="192"/>
    </row>
    <row r="134" spans="1:9" ht="13.5" thickBot="1" x14ac:dyDescent="0.25">
      <c r="A134" s="190"/>
      <c r="B134" s="193">
        <v>0.375</v>
      </c>
      <c r="C134" s="194"/>
      <c r="D134" s="194"/>
      <c r="E134" s="194"/>
      <c r="F134" s="194"/>
      <c r="G134" s="194"/>
      <c r="H134" s="194"/>
      <c r="I134" s="194"/>
    </row>
    <row r="135" spans="1:9" ht="13.5" thickBot="1" x14ac:dyDescent="0.25">
      <c r="A135" s="190"/>
      <c r="B135" s="191">
        <v>0.39583333333333331</v>
      </c>
      <c r="C135" s="192"/>
      <c r="D135" s="192"/>
      <c r="E135" s="192"/>
      <c r="F135" s="192"/>
      <c r="G135" s="192"/>
      <c r="H135" s="192"/>
      <c r="I135" s="192"/>
    </row>
    <row r="136" spans="1:9" ht="13.5" thickBot="1" x14ac:dyDescent="0.25">
      <c r="A136" s="190"/>
      <c r="B136" s="193">
        <v>0.41666666666666669</v>
      </c>
      <c r="C136" s="194"/>
      <c r="D136" s="194"/>
      <c r="E136" s="194"/>
      <c r="F136" s="192"/>
      <c r="G136" s="194"/>
      <c r="H136" s="194"/>
      <c r="I136" s="194"/>
    </row>
    <row r="137" spans="1:9" ht="13.5" thickBot="1" x14ac:dyDescent="0.25">
      <c r="A137" s="190"/>
      <c r="B137" s="191">
        <v>0.4375</v>
      </c>
      <c r="C137" s="192"/>
      <c r="D137" s="192"/>
      <c r="E137" s="192"/>
      <c r="F137" s="192"/>
      <c r="G137" s="192"/>
      <c r="H137" s="192"/>
      <c r="I137" s="192"/>
    </row>
    <row r="138" spans="1:9" ht="13.5" thickBot="1" x14ac:dyDescent="0.25">
      <c r="A138" s="190"/>
      <c r="B138" s="193">
        <v>0.45833333333333331</v>
      </c>
      <c r="C138" s="194"/>
      <c r="D138" s="224"/>
      <c r="E138" s="194"/>
      <c r="F138" s="194"/>
      <c r="G138" s="194"/>
      <c r="H138" s="194"/>
      <c r="I138" s="194"/>
    </row>
    <row r="139" spans="1:9" ht="13.5" thickBot="1" x14ac:dyDescent="0.25">
      <c r="A139" s="190"/>
      <c r="B139" s="191">
        <v>0.47916666666666669</v>
      </c>
      <c r="C139" s="194"/>
      <c r="D139" s="192"/>
      <c r="E139" s="192"/>
      <c r="F139" s="192"/>
      <c r="G139" s="192"/>
      <c r="H139" s="192"/>
      <c r="I139" s="192"/>
    </row>
    <row r="140" spans="1:9" ht="64.5" thickBot="1" x14ac:dyDescent="0.25">
      <c r="A140" s="190"/>
      <c r="B140" s="193">
        <v>0.5</v>
      </c>
      <c r="C140" s="197"/>
      <c r="D140" s="194"/>
      <c r="E140" s="194"/>
      <c r="F140" s="194"/>
      <c r="G140" s="194" t="s">
        <v>178</v>
      </c>
      <c r="H140" s="194"/>
      <c r="I140" s="194"/>
    </row>
    <row r="141" spans="1:9" ht="13.5" thickBot="1" x14ac:dyDescent="0.25">
      <c r="A141" s="190"/>
      <c r="B141" s="191">
        <v>0.52083333333333337</v>
      </c>
      <c r="C141" s="192"/>
      <c r="D141" s="192"/>
      <c r="E141" s="192"/>
      <c r="F141" s="192"/>
      <c r="G141" s="192"/>
      <c r="H141" s="192"/>
      <c r="I141" s="192"/>
    </row>
    <row r="142" spans="1:9" ht="90" thickBot="1" x14ac:dyDescent="0.25">
      <c r="A142" s="190"/>
      <c r="B142" s="193">
        <v>0.54166666666666663</v>
      </c>
      <c r="C142" s="194"/>
      <c r="D142" s="194"/>
      <c r="E142" s="194"/>
      <c r="F142" s="194" t="s">
        <v>177</v>
      </c>
      <c r="G142" s="194"/>
      <c r="H142" s="194"/>
      <c r="I142" s="194"/>
    </row>
    <row r="143" spans="1:9" ht="13.5" thickBot="1" x14ac:dyDescent="0.25">
      <c r="A143" s="190"/>
      <c r="B143" s="191">
        <v>0.5625</v>
      </c>
      <c r="C143" s="192"/>
      <c r="D143" s="192"/>
      <c r="E143" s="192"/>
      <c r="F143" s="192"/>
      <c r="G143" s="192"/>
      <c r="H143" s="192"/>
      <c r="I143" s="192"/>
    </row>
    <row r="144" spans="1:9" ht="13.5" thickBot="1" x14ac:dyDescent="0.25">
      <c r="A144" s="190"/>
      <c r="B144" s="193">
        <v>0.58333333333333337</v>
      </c>
      <c r="C144" s="198"/>
      <c r="D144" s="199"/>
      <c r="E144" s="194"/>
      <c r="F144" s="194"/>
      <c r="G144" s="194" t="s">
        <v>179</v>
      </c>
      <c r="H144" s="194"/>
      <c r="I144" s="194"/>
    </row>
    <row r="145" spans="1:9" ht="13.5" thickBot="1" x14ac:dyDescent="0.25">
      <c r="A145" s="190"/>
      <c r="B145" s="191">
        <v>0.60416666666666663</v>
      </c>
      <c r="C145" s="192"/>
      <c r="D145" s="192"/>
      <c r="E145" s="192"/>
      <c r="F145" s="192"/>
      <c r="G145" s="192"/>
      <c r="H145" s="192"/>
      <c r="I145" s="192"/>
    </row>
    <row r="146" spans="1:9" ht="13.5" thickBot="1" x14ac:dyDescent="0.25">
      <c r="A146" s="190"/>
      <c r="B146" s="193">
        <v>0.625</v>
      </c>
      <c r="C146" s="194"/>
      <c r="D146" s="194"/>
      <c r="E146" s="194"/>
      <c r="F146" s="194"/>
      <c r="G146" s="194"/>
      <c r="H146" s="194"/>
      <c r="I146" s="194"/>
    </row>
    <row r="147" spans="1:9" ht="13.5" thickBot="1" x14ac:dyDescent="0.25">
      <c r="A147" s="190"/>
      <c r="B147" s="191">
        <v>0.64583333333333337</v>
      </c>
      <c r="C147" s="192"/>
      <c r="D147" s="192"/>
      <c r="E147" s="192"/>
      <c r="F147" s="192"/>
      <c r="G147" s="192"/>
      <c r="H147" s="192"/>
      <c r="I147" s="192"/>
    </row>
    <row r="148" spans="1:9" ht="13.5" thickBot="1" x14ac:dyDescent="0.25">
      <c r="A148" s="190"/>
      <c r="B148" s="193">
        <v>0.66666666666666663</v>
      </c>
      <c r="C148" s="194"/>
      <c r="D148" s="194"/>
      <c r="E148" s="194"/>
      <c r="F148" s="194"/>
      <c r="G148" s="194"/>
      <c r="H148" s="194"/>
      <c r="I148" s="194"/>
    </row>
    <row r="149" spans="1:9" ht="13.5" thickBot="1" x14ac:dyDescent="0.25">
      <c r="A149" s="190"/>
      <c r="B149" s="191">
        <v>0.6875</v>
      </c>
      <c r="C149" s="192"/>
      <c r="D149" s="192"/>
      <c r="E149" s="192"/>
      <c r="F149" s="192"/>
      <c r="G149" s="192"/>
      <c r="H149" s="192"/>
      <c r="I149" s="192"/>
    </row>
    <row r="150" spans="1:9" ht="13.5" thickBot="1" x14ac:dyDescent="0.25">
      <c r="A150" s="190"/>
      <c r="B150" s="193">
        <v>0.70833333333333337</v>
      </c>
      <c r="C150" s="194"/>
      <c r="D150" s="194"/>
      <c r="E150" s="194"/>
      <c r="F150" s="194"/>
      <c r="G150" s="194"/>
      <c r="H150" s="194"/>
      <c r="I150" s="194"/>
    </row>
    <row r="151" spans="1:9" ht="13.5" thickBot="1" x14ac:dyDescent="0.25">
      <c r="A151" s="190"/>
      <c r="B151" s="191">
        <v>0.72916666666666663</v>
      </c>
      <c r="C151" s="192"/>
      <c r="D151" s="192"/>
      <c r="E151" s="192"/>
      <c r="F151" s="192"/>
      <c r="G151" s="192"/>
      <c r="H151" s="192"/>
      <c r="I151" s="192"/>
    </row>
    <row r="152" spans="1:9" ht="13.5" thickBot="1" x14ac:dyDescent="0.25">
      <c r="A152" s="190"/>
      <c r="B152" s="193">
        <v>0.75</v>
      </c>
      <c r="C152" s="194"/>
      <c r="D152" s="194"/>
      <c r="E152" s="194"/>
      <c r="F152" s="194"/>
      <c r="G152" s="194"/>
      <c r="H152" s="194"/>
      <c r="I152" s="194"/>
    </row>
    <row r="153" spans="1:9" ht="13.5" thickBot="1" x14ac:dyDescent="0.25">
      <c r="A153" s="190"/>
      <c r="B153" s="191">
        <v>0.77083333333333337</v>
      </c>
      <c r="C153" s="192"/>
      <c r="D153" s="192"/>
      <c r="E153" s="192"/>
      <c r="F153" s="192"/>
      <c r="G153" s="192"/>
      <c r="H153" s="192"/>
      <c r="I153" s="192"/>
    </row>
    <row r="154" spans="1:9" ht="13.5" thickBot="1" x14ac:dyDescent="0.25">
      <c r="A154" s="187"/>
      <c r="B154" s="191">
        <v>0.79166666666666663</v>
      </c>
      <c r="C154" s="194"/>
      <c r="D154" s="194"/>
      <c r="E154" s="194"/>
      <c r="F154" s="194"/>
      <c r="G154" s="194"/>
      <c r="H154" s="194"/>
      <c r="I154" s="194"/>
    </row>
    <row r="155" spans="1:9" ht="13.5" thickBot="1" x14ac:dyDescent="0.25">
      <c r="A155" s="187"/>
      <c r="B155" s="191">
        <v>0.83333333333333337</v>
      </c>
      <c r="C155" s="192"/>
      <c r="D155" s="192"/>
      <c r="E155" s="192"/>
      <c r="F155" s="192"/>
      <c r="G155" s="192"/>
      <c r="H155" s="192"/>
      <c r="I155" s="192"/>
    </row>
    <row r="156" spans="1:9" ht="13.5" thickBot="1" x14ac:dyDescent="0.25">
      <c r="A156" s="187"/>
      <c r="B156" s="191">
        <v>0.79166666666666663</v>
      </c>
      <c r="C156" s="194"/>
      <c r="D156" s="194"/>
      <c r="E156" s="194"/>
      <c r="F156" s="195"/>
      <c r="G156" s="194"/>
      <c r="H156" s="194"/>
      <c r="I156" s="194"/>
    </row>
    <row r="157" spans="1:9" ht="13.5" thickBot="1" x14ac:dyDescent="0.25">
      <c r="A157" s="187"/>
      <c r="B157" s="191">
        <v>0.83333333333333337</v>
      </c>
      <c r="C157" s="187"/>
      <c r="D157" s="187"/>
      <c r="E157" s="187"/>
      <c r="F157" s="187"/>
      <c r="G157" s="187"/>
      <c r="H157" s="187"/>
      <c r="I157" s="187"/>
    </row>
    <row r="158" spans="1:9" ht="13.5" thickBot="1" x14ac:dyDescent="0.25">
      <c r="A158" s="187"/>
      <c r="B158" s="192"/>
      <c r="C158" s="187"/>
      <c r="D158" s="187"/>
      <c r="E158" s="187"/>
      <c r="F158" s="187"/>
      <c r="G158" s="187"/>
      <c r="H158" s="187"/>
      <c r="I158" s="187"/>
    </row>
    <row r="159" spans="1:9" ht="16.5" thickBot="1" x14ac:dyDescent="0.3">
      <c r="A159" s="210"/>
      <c r="B159" s="211" t="s">
        <v>7</v>
      </c>
      <c r="C159" s="210"/>
      <c r="D159" s="210"/>
      <c r="E159" s="210"/>
      <c r="F159" s="210"/>
      <c r="G159" s="211" t="s">
        <v>8</v>
      </c>
      <c r="H159" s="210"/>
      <c r="I159" s="210"/>
    </row>
    <row r="160" spans="1:9" ht="13.5" thickBot="1" x14ac:dyDescent="0.25">
      <c r="A160" s="203"/>
      <c r="B160" s="203"/>
      <c r="C160" s="203"/>
      <c r="D160" s="203"/>
      <c r="E160" s="203"/>
      <c r="F160" s="203"/>
      <c r="G160" s="203"/>
      <c r="H160" s="203"/>
      <c r="I160" s="203"/>
    </row>
    <row r="161" spans="1:9" ht="13.5" thickBot="1" x14ac:dyDescent="0.25">
      <c r="A161" s="187"/>
      <c r="B161" s="187"/>
      <c r="C161" s="187"/>
      <c r="D161" s="187"/>
      <c r="E161" s="187"/>
      <c r="F161" s="187"/>
      <c r="G161" s="187"/>
      <c r="H161" s="187"/>
      <c r="I161" s="187"/>
    </row>
    <row r="162" spans="1:9" ht="13.5" thickBot="1" x14ac:dyDescent="0.25">
      <c r="A162" s="187"/>
      <c r="B162" s="187"/>
      <c r="C162" s="212">
        <v>45656</v>
      </c>
      <c r="D162" s="212">
        <v>45657</v>
      </c>
      <c r="E162" s="212"/>
      <c r="F162" s="212"/>
      <c r="G162" s="212"/>
      <c r="H162" s="212"/>
      <c r="I162" s="212"/>
    </row>
    <row r="163" spans="1:9" ht="30.75" thickBot="1" x14ac:dyDescent="0.25">
      <c r="A163" s="187"/>
      <c r="B163" s="188"/>
      <c r="C163" s="189" t="s">
        <v>121</v>
      </c>
      <c r="D163" s="189" t="s">
        <v>156</v>
      </c>
      <c r="E163" s="189" t="s">
        <v>123</v>
      </c>
      <c r="F163" s="189" t="s">
        <v>124</v>
      </c>
      <c r="G163" s="189" t="s">
        <v>158</v>
      </c>
      <c r="H163" s="189" t="s">
        <v>155</v>
      </c>
      <c r="I163" s="189" t="s">
        <v>127</v>
      </c>
    </row>
    <row r="164" spans="1:9" ht="13.5" thickBot="1" x14ac:dyDescent="0.25">
      <c r="A164" s="190"/>
      <c r="B164" s="191">
        <v>0.35416666666666669</v>
      </c>
      <c r="C164" s="192"/>
      <c r="D164" s="192"/>
      <c r="E164" s="192"/>
      <c r="F164" s="192"/>
      <c r="G164" s="192"/>
      <c r="H164" s="192"/>
      <c r="I164" s="192"/>
    </row>
    <row r="165" spans="1:9" ht="13.5" thickBot="1" x14ac:dyDescent="0.25">
      <c r="A165" s="190"/>
      <c r="B165" s="193">
        <v>0.375</v>
      </c>
      <c r="C165" s="194"/>
      <c r="D165" s="194"/>
      <c r="E165" s="194"/>
      <c r="F165" s="194"/>
      <c r="G165" s="194"/>
      <c r="H165" s="194"/>
      <c r="I165" s="194"/>
    </row>
    <row r="166" spans="1:9" ht="13.5" thickBot="1" x14ac:dyDescent="0.25">
      <c r="A166" s="190"/>
      <c r="B166" s="191">
        <v>0.39583333333333331</v>
      </c>
      <c r="C166" s="192"/>
      <c r="D166" s="192"/>
      <c r="E166" s="192"/>
      <c r="F166" s="192"/>
      <c r="G166" s="192"/>
      <c r="H166" s="192"/>
      <c r="I166" s="192"/>
    </row>
    <row r="167" spans="1:9" ht="13.5" thickBot="1" x14ac:dyDescent="0.25">
      <c r="A167" s="190"/>
      <c r="B167" s="193">
        <v>0.41666666666666669</v>
      </c>
      <c r="C167" s="194"/>
      <c r="D167" s="194"/>
      <c r="E167" s="194"/>
      <c r="F167" s="192"/>
      <c r="G167" s="194"/>
      <c r="H167" s="194"/>
      <c r="I167" s="194"/>
    </row>
    <row r="168" spans="1:9" ht="13.5" thickBot="1" x14ac:dyDescent="0.25">
      <c r="A168" s="190"/>
      <c r="B168" s="191">
        <v>0.4375</v>
      </c>
      <c r="C168" s="192"/>
      <c r="D168" s="192"/>
      <c r="E168" s="192"/>
      <c r="F168" s="192"/>
      <c r="G168" s="192"/>
      <c r="H168" s="192"/>
      <c r="I168" s="192"/>
    </row>
    <row r="169" spans="1:9" ht="13.5" thickBot="1" x14ac:dyDescent="0.25">
      <c r="A169" s="190"/>
      <c r="B169" s="193">
        <v>0.45833333333333331</v>
      </c>
      <c r="C169" s="194"/>
      <c r="D169" s="217"/>
      <c r="E169" s="194"/>
      <c r="F169" s="194"/>
      <c r="G169" s="194"/>
      <c r="H169" s="194"/>
      <c r="I169" s="194"/>
    </row>
    <row r="170" spans="1:9" ht="13.5" thickBot="1" x14ac:dyDescent="0.25">
      <c r="A170" s="190"/>
      <c r="B170" s="191">
        <v>0.47916666666666669</v>
      </c>
      <c r="C170" s="194"/>
      <c r="D170" s="192"/>
      <c r="E170" s="192"/>
      <c r="F170" s="192"/>
      <c r="G170" s="192"/>
      <c r="H170" s="192"/>
      <c r="I170" s="192"/>
    </row>
    <row r="171" spans="1:9" ht="13.5" thickBot="1" x14ac:dyDescent="0.25">
      <c r="A171" s="190"/>
      <c r="B171" s="193">
        <v>0.5</v>
      </c>
      <c r="C171" s="197"/>
      <c r="D171" s="194"/>
      <c r="E171" s="194"/>
      <c r="F171" s="194"/>
      <c r="G171" s="194"/>
      <c r="H171" s="194"/>
      <c r="I171" s="194"/>
    </row>
    <row r="172" spans="1:9" ht="13.5" thickBot="1" x14ac:dyDescent="0.25">
      <c r="A172" s="190"/>
      <c r="B172" s="191">
        <v>0.52083333333333337</v>
      </c>
      <c r="C172" s="192"/>
      <c r="D172" s="192"/>
      <c r="E172" s="192"/>
      <c r="F172" s="192"/>
      <c r="G172" s="192"/>
      <c r="H172" s="192"/>
      <c r="I172" s="192"/>
    </row>
    <row r="173" spans="1:9" ht="13.5" thickBot="1" x14ac:dyDescent="0.25">
      <c r="A173" s="190"/>
      <c r="B173" s="193">
        <v>0.54166666666666663</v>
      </c>
      <c r="C173" s="194"/>
      <c r="D173" s="194"/>
      <c r="E173" s="194"/>
      <c r="F173" s="194"/>
      <c r="G173" s="194"/>
      <c r="H173" s="194"/>
      <c r="I173" s="194"/>
    </row>
    <row r="174" spans="1:9" ht="13.5" thickBot="1" x14ac:dyDescent="0.25">
      <c r="A174" s="190"/>
      <c r="B174" s="191">
        <v>0.5625</v>
      </c>
      <c r="C174" s="192"/>
      <c r="D174" s="192"/>
      <c r="E174" s="192"/>
      <c r="F174" s="192"/>
      <c r="G174" s="192"/>
      <c r="H174" s="192"/>
      <c r="I174" s="192"/>
    </row>
    <row r="175" spans="1:9" ht="13.5" thickBot="1" x14ac:dyDescent="0.25">
      <c r="A175" s="190"/>
      <c r="B175" s="193">
        <v>0.58333333333333337</v>
      </c>
      <c r="C175" s="198"/>
      <c r="D175" s="199"/>
      <c r="E175" s="194"/>
      <c r="F175" s="194"/>
      <c r="G175" s="194"/>
      <c r="H175" s="194"/>
      <c r="I175" s="194"/>
    </row>
    <row r="176" spans="1:9" ht="13.5" thickBot="1" x14ac:dyDescent="0.25">
      <c r="A176" s="190"/>
      <c r="B176" s="191">
        <v>0.60416666666666663</v>
      </c>
      <c r="C176" s="192"/>
      <c r="D176" s="192"/>
      <c r="E176" s="192"/>
      <c r="F176" s="192"/>
      <c r="G176" s="192"/>
      <c r="H176" s="192"/>
      <c r="I176" s="192"/>
    </row>
    <row r="177" spans="1:9" ht="13.5" thickBot="1" x14ac:dyDescent="0.25">
      <c r="A177" s="190"/>
      <c r="B177" s="193">
        <v>0.625</v>
      </c>
      <c r="C177" s="194"/>
      <c r="D177" s="194"/>
      <c r="E177" s="194"/>
      <c r="F177" s="194"/>
      <c r="G177" s="194"/>
      <c r="H177" s="194"/>
      <c r="I177" s="194"/>
    </row>
    <row r="178" spans="1:9" ht="13.5" thickBot="1" x14ac:dyDescent="0.25">
      <c r="A178" s="190"/>
      <c r="B178" s="191">
        <v>0.64583333333333337</v>
      </c>
      <c r="C178" s="192"/>
      <c r="D178" s="192"/>
      <c r="E178" s="192"/>
      <c r="F178" s="192"/>
      <c r="G178" s="192"/>
      <c r="H178" s="192"/>
      <c r="I178" s="192"/>
    </row>
    <row r="179" spans="1:9" ht="13.5" thickBot="1" x14ac:dyDescent="0.25">
      <c r="A179" s="190"/>
      <c r="B179" s="193">
        <v>0.66666666666666663</v>
      </c>
      <c r="C179" s="194"/>
      <c r="D179" s="194"/>
      <c r="E179" s="194"/>
      <c r="F179" s="194"/>
      <c r="G179" s="194"/>
      <c r="H179" s="194"/>
      <c r="I179" s="194"/>
    </row>
    <row r="180" spans="1:9" ht="13.5" thickBot="1" x14ac:dyDescent="0.25">
      <c r="A180" s="190"/>
      <c r="B180" s="191">
        <v>0.6875</v>
      </c>
      <c r="C180" s="192"/>
      <c r="D180" s="192"/>
      <c r="E180" s="192"/>
      <c r="F180" s="192"/>
      <c r="G180" s="192"/>
      <c r="H180" s="192"/>
      <c r="I180" s="192"/>
    </row>
    <row r="181" spans="1:9" ht="13.5" thickBot="1" x14ac:dyDescent="0.25">
      <c r="A181" s="190"/>
      <c r="B181" s="193">
        <v>0.70833333333333337</v>
      </c>
      <c r="C181" s="194"/>
      <c r="D181" s="194"/>
      <c r="E181" s="194"/>
      <c r="F181" s="194"/>
      <c r="G181" s="194"/>
      <c r="H181" s="194"/>
      <c r="I181" s="194"/>
    </row>
    <row r="182" spans="1:9" ht="13.5" thickBot="1" x14ac:dyDescent="0.25">
      <c r="A182" s="190"/>
      <c r="B182" s="191">
        <v>0.72916666666666663</v>
      </c>
      <c r="C182" s="192"/>
      <c r="D182" s="192"/>
      <c r="E182" s="192"/>
      <c r="F182" s="192"/>
      <c r="G182" s="192"/>
      <c r="H182" s="192"/>
      <c r="I182" s="192"/>
    </row>
    <row r="183" spans="1:9" ht="13.5" thickBot="1" x14ac:dyDescent="0.25">
      <c r="A183" s="190"/>
      <c r="B183" s="193">
        <v>0.75</v>
      </c>
      <c r="C183" s="194"/>
      <c r="D183" s="194"/>
      <c r="E183" s="194"/>
      <c r="F183" s="194"/>
      <c r="G183" s="194"/>
      <c r="H183" s="194"/>
      <c r="I183" s="194"/>
    </row>
    <row r="184" spans="1:9" ht="13.5" thickBot="1" x14ac:dyDescent="0.25">
      <c r="A184" s="190"/>
      <c r="B184" s="191">
        <v>0.77083333333333337</v>
      </c>
      <c r="C184" s="192"/>
      <c r="D184" s="192"/>
      <c r="E184" s="192"/>
      <c r="F184" s="192"/>
      <c r="G184" s="192"/>
      <c r="H184" s="192"/>
      <c r="I184" s="192"/>
    </row>
    <row r="185" spans="1:9" ht="13.5" thickBot="1" x14ac:dyDescent="0.25">
      <c r="A185" s="187"/>
      <c r="B185" s="191">
        <v>0.79166666666666663</v>
      </c>
      <c r="C185" s="194"/>
      <c r="D185" s="194"/>
      <c r="E185" s="194"/>
      <c r="F185" s="194"/>
      <c r="G185" s="194"/>
      <c r="H185" s="194"/>
      <c r="I185" s="194"/>
    </row>
    <row r="186" spans="1:9" ht="13.5" thickBot="1" x14ac:dyDescent="0.25">
      <c r="A186" s="187"/>
      <c r="B186" s="191">
        <v>0.83333333333333337</v>
      </c>
      <c r="C186" s="192"/>
      <c r="D186" s="192"/>
      <c r="E186" s="192"/>
      <c r="F186" s="192"/>
      <c r="G186" s="192"/>
      <c r="H186" s="192"/>
      <c r="I186" s="192"/>
    </row>
    <row r="187" spans="1:9" ht="13.5" thickBot="1" x14ac:dyDescent="0.25">
      <c r="A187" s="187"/>
      <c r="B187" s="191">
        <v>0.79166666666666663</v>
      </c>
      <c r="C187" s="194"/>
      <c r="D187" s="194"/>
      <c r="E187" s="194"/>
      <c r="F187" s="195"/>
      <c r="G187" s="194"/>
      <c r="H187" s="194"/>
      <c r="I187" s="194"/>
    </row>
    <row r="188" spans="1:9" ht="13.5" thickBot="1" x14ac:dyDescent="0.25">
      <c r="A188" s="187"/>
      <c r="B188" s="191">
        <v>0.83333333333333337</v>
      </c>
      <c r="C188" s="187"/>
      <c r="D188" s="187"/>
      <c r="E188" s="187"/>
      <c r="F188" s="187"/>
      <c r="G188" s="187"/>
      <c r="H188" s="187"/>
      <c r="I188" s="187"/>
    </row>
    <row r="189" spans="1:9" ht="13.5" thickBot="1" x14ac:dyDescent="0.25">
      <c r="A189" s="187"/>
      <c r="B189" s="192"/>
      <c r="C189" s="187"/>
      <c r="D189" s="187"/>
      <c r="E189" s="187"/>
      <c r="F189" s="187"/>
      <c r="G189" s="187"/>
      <c r="H189" s="187"/>
      <c r="I189" s="187"/>
    </row>
    <row r="190" spans="1:9" ht="16.5" thickBot="1" x14ac:dyDescent="0.3">
      <c r="A190" s="210"/>
      <c r="B190" s="211" t="s">
        <v>7</v>
      </c>
      <c r="C190" s="210"/>
      <c r="D190" s="210"/>
      <c r="E190" s="210"/>
      <c r="F190" s="210"/>
      <c r="G190" s="211" t="s">
        <v>8</v>
      </c>
      <c r="H190" s="210"/>
      <c r="I190" s="210"/>
    </row>
    <row r="191" spans="1:9" ht="13.5" thickBot="1" x14ac:dyDescent="0.25">
      <c r="A191" s="203"/>
      <c r="B191" s="203"/>
      <c r="C191" s="203"/>
      <c r="D191" s="203"/>
      <c r="E191" s="203"/>
      <c r="F191" s="203"/>
      <c r="G191" s="203"/>
      <c r="H191" s="203"/>
      <c r="I191" s="20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51C75"/>
    <outlinePr summaryBelow="0" summaryRight="0"/>
  </sheetPr>
  <dimension ref="A1:I1001"/>
  <sheetViews>
    <sheetView showGridLines="0" workbookViewId="0">
      <pane ySplit="5" topLeftCell="A6" activePane="bottomLeft" state="frozen"/>
      <selection pane="bottomLeft" activeCell="B7" sqref="B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  <col min="10" max="25" width="2.5703125" customWidth="1"/>
  </cols>
  <sheetData>
    <row r="1" spans="1:9" ht="6" customHeight="1" x14ac:dyDescent="0.4">
      <c r="A1" s="1"/>
      <c r="B1" s="230" t="s">
        <v>0</v>
      </c>
      <c r="C1" s="231"/>
      <c r="D1" s="231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45299</v>
      </c>
      <c r="D2" s="232" t="s">
        <v>2</v>
      </c>
      <c r="E2" s="233"/>
      <c r="F2" s="233"/>
      <c r="G2" s="233"/>
      <c r="H2" s="233"/>
      <c r="I2" s="233"/>
    </row>
    <row r="3" spans="1:9" ht="36" customHeight="1" x14ac:dyDescent="0.2">
      <c r="A3" s="6"/>
      <c r="B3" s="6"/>
      <c r="C3" s="7">
        <f>C2</f>
        <v>45299</v>
      </c>
      <c r="D3" s="8">
        <f>C2+1</f>
        <v>45300</v>
      </c>
      <c r="E3" s="8">
        <f>C2+2</f>
        <v>45301</v>
      </c>
      <c r="F3" s="8">
        <f>C2+3</f>
        <v>45302</v>
      </c>
      <c r="G3" s="8">
        <f>C2+4</f>
        <v>45303</v>
      </c>
      <c r="H3" s="8">
        <f>C2+5</f>
        <v>45304</v>
      </c>
      <c r="I3" s="8">
        <f>C2+6</f>
        <v>45305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32"/>
      <c r="D6" s="19"/>
      <c r="E6" s="20"/>
      <c r="F6" s="19"/>
      <c r="G6" s="33" t="s">
        <v>9</v>
      </c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33" t="s">
        <v>10</v>
      </c>
      <c r="H7" s="22"/>
      <c r="I7" s="22"/>
    </row>
    <row r="8" spans="1:9" ht="174" customHeight="1" x14ac:dyDescent="0.3">
      <c r="A8" s="12"/>
      <c r="B8" s="17">
        <v>0.41666666666666669</v>
      </c>
      <c r="C8" s="33" t="s">
        <v>11</v>
      </c>
      <c r="D8" s="33" t="s">
        <v>12</v>
      </c>
      <c r="E8" s="34" t="s">
        <v>13</v>
      </c>
      <c r="F8" s="23" t="s">
        <v>14</v>
      </c>
      <c r="G8" s="33" t="s">
        <v>15</v>
      </c>
      <c r="H8" s="20"/>
      <c r="I8" s="20"/>
    </row>
    <row r="9" spans="1:9" ht="22.5" customHeight="1" x14ac:dyDescent="0.2">
      <c r="A9" s="12"/>
      <c r="B9" s="17"/>
      <c r="C9" s="23" t="s">
        <v>14</v>
      </c>
      <c r="D9" s="20"/>
      <c r="E9" s="20"/>
      <c r="F9" s="20"/>
      <c r="G9" s="20"/>
      <c r="H9" s="20"/>
      <c r="I9" s="20"/>
    </row>
    <row r="10" spans="1:9" ht="19.5" customHeight="1" x14ac:dyDescent="0.2">
      <c r="A10" s="12"/>
      <c r="B10" s="13">
        <v>0.4375</v>
      </c>
      <c r="C10" s="24"/>
      <c r="D10" s="24"/>
      <c r="E10" s="24"/>
      <c r="F10" s="24"/>
      <c r="H10" s="24"/>
      <c r="I10" s="24"/>
    </row>
    <row r="11" spans="1:9" ht="22.5" customHeight="1" x14ac:dyDescent="0.2">
      <c r="A11" s="12"/>
      <c r="B11" s="17">
        <v>0.45833333333333331</v>
      </c>
      <c r="C11" s="20"/>
      <c r="D11" s="20"/>
      <c r="E11" s="20"/>
      <c r="F11" s="20"/>
      <c r="G11" s="20"/>
      <c r="H11" s="20"/>
      <c r="I11" s="20"/>
    </row>
    <row r="12" spans="1:9" ht="22.5" customHeight="1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22.5" customHeight="1" x14ac:dyDescent="0.2">
      <c r="A13" s="12"/>
      <c r="B13" s="17">
        <v>0.5</v>
      </c>
      <c r="C13" s="20"/>
      <c r="D13" s="20"/>
      <c r="E13" s="20"/>
      <c r="F13" s="20"/>
      <c r="G13" s="20"/>
      <c r="H13" s="20"/>
      <c r="I13" s="20"/>
    </row>
    <row r="14" spans="1:9" ht="22.5" customHeight="1" x14ac:dyDescent="0.2">
      <c r="A14" s="12"/>
      <c r="B14" s="13">
        <v>0.52083333333333337</v>
      </c>
      <c r="C14" s="16"/>
      <c r="D14" s="16"/>
      <c r="E14" s="16"/>
      <c r="F14" s="16"/>
      <c r="G14" s="16"/>
      <c r="H14" s="16"/>
      <c r="I14" s="16"/>
    </row>
    <row r="15" spans="1:9" ht="22.5" customHeight="1" x14ac:dyDescent="0.2">
      <c r="A15" s="12"/>
      <c r="B15" s="17">
        <v>0.54166666666666663</v>
      </c>
      <c r="C15" s="20"/>
      <c r="D15" s="33" t="s">
        <v>16</v>
      </c>
      <c r="E15" s="20"/>
      <c r="F15" s="20"/>
      <c r="G15" s="20"/>
      <c r="H15" s="20"/>
      <c r="I15" s="20"/>
    </row>
    <row r="16" spans="1:9" ht="22.5" customHeight="1" x14ac:dyDescent="0.2">
      <c r="A16" s="12"/>
      <c r="B16" s="13">
        <v>0.5625</v>
      </c>
      <c r="C16" s="16"/>
      <c r="D16" s="16"/>
      <c r="E16" s="16"/>
      <c r="F16" s="16"/>
      <c r="G16" s="16"/>
      <c r="H16" s="16"/>
      <c r="I16" s="16"/>
    </row>
    <row r="17" spans="1:9" ht="22.5" customHeight="1" x14ac:dyDescent="0.2">
      <c r="A17" s="12"/>
      <c r="B17" s="17">
        <v>0.58333333333333337</v>
      </c>
      <c r="C17" s="20"/>
      <c r="D17" s="20"/>
      <c r="E17" s="20"/>
      <c r="F17" s="23" t="s">
        <v>17</v>
      </c>
      <c r="G17" s="20"/>
      <c r="H17" s="20"/>
      <c r="I17" s="20"/>
    </row>
    <row r="18" spans="1:9" ht="22.5" customHeight="1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9" ht="22.5" customHeight="1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9" ht="22.5" customHeight="1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9" ht="22.5" customHeight="1" x14ac:dyDescent="0.2">
      <c r="A21" s="12"/>
      <c r="B21" s="17">
        <v>0.66666666666666663</v>
      </c>
      <c r="C21" s="20"/>
      <c r="D21" s="20"/>
      <c r="E21" s="20"/>
      <c r="F21" s="20"/>
      <c r="G21" s="20"/>
      <c r="H21" s="20"/>
      <c r="I21" s="20"/>
    </row>
    <row r="22" spans="1:9" ht="22.5" customHeight="1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9" ht="22.5" customHeight="1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</row>
    <row r="24" spans="1:9" ht="22.5" customHeight="1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9" ht="22.5" customHeight="1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9" ht="22.5" customHeight="1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9" ht="22.5" customHeight="1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9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234"/>
      <c r="C30" s="235"/>
      <c r="D30" s="235"/>
      <c r="E30" s="235"/>
      <c r="G30" s="234"/>
      <c r="H30" s="235"/>
      <c r="I30" s="235"/>
    </row>
    <row r="31" spans="1:9" ht="22.5" customHeight="1" x14ac:dyDescent="0.2">
      <c r="A31" s="28"/>
      <c r="B31" s="236"/>
      <c r="C31" s="237"/>
      <c r="D31" s="237"/>
      <c r="E31" s="237"/>
      <c r="F31" s="28"/>
      <c r="G31" s="236"/>
      <c r="H31" s="237"/>
      <c r="I31" s="237"/>
    </row>
    <row r="32" spans="1:9" ht="22.5" customHeight="1" x14ac:dyDescent="0.2">
      <c r="A32" s="28"/>
      <c r="B32" s="236"/>
      <c r="C32" s="237"/>
      <c r="D32" s="237"/>
      <c r="E32" s="237"/>
      <c r="F32" s="28"/>
      <c r="G32" s="236"/>
      <c r="H32" s="237"/>
      <c r="I32" s="237"/>
    </row>
    <row r="33" spans="1:9" ht="22.5" customHeight="1" x14ac:dyDescent="0.2">
      <c r="A33" s="28"/>
      <c r="B33" s="236"/>
      <c r="C33" s="237"/>
      <c r="D33" s="237"/>
      <c r="E33" s="237"/>
      <c r="F33" s="28"/>
      <c r="G33" s="236"/>
      <c r="H33" s="237"/>
      <c r="I33" s="237"/>
    </row>
    <row r="34" spans="1:9" ht="22.5" customHeight="1" x14ac:dyDescent="0.2">
      <c r="A34" s="28"/>
      <c r="B34" s="236"/>
      <c r="C34" s="237"/>
      <c r="D34" s="237"/>
      <c r="E34" s="237"/>
      <c r="F34" s="28"/>
      <c r="G34" s="236"/>
      <c r="H34" s="237"/>
      <c r="I34" s="237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6" customHeight="1" x14ac:dyDescent="0.2"/>
    <row r="38" spans="1:9" ht="6" customHeight="1" x14ac:dyDescent="0.2"/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  <row r="1001" ht="6" customHeight="1" x14ac:dyDescent="0.2"/>
  </sheetData>
  <mergeCells count="12">
    <mergeCell ref="B32:E32"/>
    <mergeCell ref="B33:E33"/>
    <mergeCell ref="B34:E34"/>
    <mergeCell ref="G33:I33"/>
    <mergeCell ref="G34:I34"/>
    <mergeCell ref="G32:I32"/>
    <mergeCell ref="B1:D1"/>
    <mergeCell ref="D2:I2"/>
    <mergeCell ref="B30:E30"/>
    <mergeCell ref="G30:I30"/>
    <mergeCell ref="B31:E31"/>
    <mergeCell ref="G31:I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1003"/>
  <sheetViews>
    <sheetView showGridLines="0" workbookViewId="0">
      <pane ySplit="4" topLeftCell="A5" activePane="bottomLeft" state="frozen"/>
      <selection pane="bottomLeft" activeCell="B6" sqref="B6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3" width="18.85546875" customWidth="1"/>
    <col min="4" max="4" width="21" customWidth="1"/>
    <col min="5" max="9" width="18.85546875" customWidth="1"/>
    <col min="10" max="25" width="2.5703125" customWidth="1"/>
  </cols>
  <sheetData>
    <row r="1" spans="1:25" ht="6" customHeight="1" x14ac:dyDescent="0.4">
      <c r="A1" s="1"/>
      <c r="B1" s="230" t="s">
        <v>0</v>
      </c>
      <c r="C1" s="231"/>
      <c r="D1" s="231"/>
      <c r="E1" s="2"/>
      <c r="F1" s="2"/>
      <c r="G1" s="2"/>
      <c r="H1" s="2"/>
      <c r="I1" s="2"/>
    </row>
    <row r="2" spans="1:25" ht="6" customHeight="1" x14ac:dyDescent="0.2">
      <c r="A2" s="3"/>
      <c r="B2" s="4" t="s">
        <v>1</v>
      </c>
      <c r="C2" s="5">
        <v>45306</v>
      </c>
      <c r="D2" s="232" t="s">
        <v>2</v>
      </c>
      <c r="E2" s="233"/>
      <c r="F2" s="233"/>
      <c r="G2" s="233"/>
      <c r="H2" s="233"/>
      <c r="I2" s="233"/>
    </row>
    <row r="3" spans="1:25" ht="36" customHeight="1" x14ac:dyDescent="0.2">
      <c r="A3" s="6"/>
      <c r="B3" s="6"/>
      <c r="C3" s="7">
        <f>C2</f>
        <v>45306</v>
      </c>
      <c r="D3" s="8">
        <f>C2+1</f>
        <v>45307</v>
      </c>
      <c r="E3" s="8">
        <f>C2+2</f>
        <v>45308</v>
      </c>
      <c r="F3" s="8">
        <f>C2+3</f>
        <v>45309</v>
      </c>
      <c r="G3" s="8">
        <f>C2+4</f>
        <v>45310</v>
      </c>
      <c r="H3" s="8">
        <f>C2+5</f>
        <v>45311</v>
      </c>
      <c r="I3" s="8">
        <f>C2+6</f>
        <v>45312</v>
      </c>
    </row>
    <row r="4" spans="1:25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25" ht="22.5" customHeight="1" x14ac:dyDescent="0.2">
      <c r="A5" s="12"/>
      <c r="B5" s="13">
        <v>0.33333333333333331</v>
      </c>
      <c r="C5" s="35" t="s">
        <v>18</v>
      </c>
      <c r="D5" s="15"/>
      <c r="E5" s="16"/>
      <c r="F5" s="15"/>
      <c r="G5" s="36" t="s">
        <v>19</v>
      </c>
      <c r="H5" s="15"/>
      <c r="I5" s="15"/>
    </row>
    <row r="6" spans="1:25" ht="22.5" customHeight="1" x14ac:dyDescent="0.2">
      <c r="A6" s="12"/>
      <c r="B6" s="17">
        <v>0.375</v>
      </c>
      <c r="C6" s="33" t="s">
        <v>20</v>
      </c>
      <c r="D6" s="19"/>
      <c r="E6" s="20"/>
      <c r="F6" s="19"/>
      <c r="G6" s="35" t="s">
        <v>21</v>
      </c>
      <c r="H6" s="19"/>
      <c r="I6" s="19"/>
    </row>
    <row r="7" spans="1:25" ht="22.5" customHeight="1" x14ac:dyDescent="0.25">
      <c r="A7" s="12"/>
      <c r="B7" s="17"/>
      <c r="C7" s="37" t="s">
        <v>22</v>
      </c>
      <c r="D7" s="38"/>
      <c r="E7" s="39"/>
      <c r="F7" s="38"/>
      <c r="G7" s="38"/>
      <c r="H7" s="38"/>
      <c r="I7" s="38"/>
    </row>
    <row r="8" spans="1:25" ht="22.5" customHeight="1" x14ac:dyDescent="0.2">
      <c r="A8" s="12"/>
      <c r="B8" s="13">
        <v>0.39583333333333331</v>
      </c>
      <c r="C8" s="16"/>
      <c r="D8" s="40"/>
      <c r="E8" s="16"/>
      <c r="F8" s="22"/>
      <c r="G8" s="22"/>
      <c r="H8" s="22"/>
      <c r="I8" s="22"/>
    </row>
    <row r="9" spans="1:25" ht="22.5" customHeight="1" x14ac:dyDescent="0.25">
      <c r="A9" s="12"/>
      <c r="B9" s="17">
        <v>0.41666666666666669</v>
      </c>
      <c r="C9" s="41" t="s">
        <v>23</v>
      </c>
      <c r="D9" s="42" t="s">
        <v>24</v>
      </c>
      <c r="E9" s="33" t="s">
        <v>25</v>
      </c>
      <c r="F9" s="20"/>
      <c r="G9" s="43" t="s">
        <v>26</v>
      </c>
      <c r="H9" s="20"/>
      <c r="I9" s="20"/>
    </row>
    <row r="10" spans="1:25" ht="22.5" customHeight="1" x14ac:dyDescent="0.3">
      <c r="A10" s="12"/>
      <c r="B10" s="13">
        <v>0.41666666666666669</v>
      </c>
      <c r="C10" s="24"/>
      <c r="D10" s="24"/>
      <c r="E10" s="24"/>
      <c r="F10" s="44" t="s">
        <v>27</v>
      </c>
      <c r="G10" s="45" t="s">
        <v>28</v>
      </c>
      <c r="H10" s="24"/>
      <c r="I10" s="24"/>
    </row>
    <row r="11" spans="1:25" ht="22.5" customHeight="1" x14ac:dyDescent="0.3">
      <c r="A11" s="12"/>
      <c r="B11" s="17">
        <v>0.45833333333333331</v>
      </c>
      <c r="C11" s="20"/>
      <c r="D11" s="33" t="s">
        <v>29</v>
      </c>
      <c r="E11" s="20"/>
      <c r="F11" s="20"/>
      <c r="G11" s="46" t="s">
        <v>30</v>
      </c>
      <c r="H11" s="20"/>
      <c r="I11" s="20"/>
    </row>
    <row r="12" spans="1:25" ht="22.5" customHeight="1" x14ac:dyDescent="0.2">
      <c r="A12" s="12"/>
      <c r="B12" s="17"/>
      <c r="C12" s="39"/>
      <c r="D12" s="33" t="s">
        <v>31</v>
      </c>
      <c r="E12" s="39"/>
      <c r="F12" s="39"/>
      <c r="G12" s="39"/>
      <c r="H12" s="39"/>
      <c r="I12" s="39"/>
    </row>
    <row r="13" spans="1:25" ht="22.5" customHeight="1" x14ac:dyDescent="0.2">
      <c r="A13" s="12"/>
      <c r="B13" s="13">
        <v>0.47916666666666669</v>
      </c>
      <c r="C13" s="16"/>
      <c r="D13" s="45" t="s">
        <v>32</v>
      </c>
      <c r="E13" s="16"/>
      <c r="F13" s="16"/>
      <c r="G13" s="16"/>
      <c r="H13" s="16"/>
      <c r="I13" s="16"/>
    </row>
    <row r="14" spans="1:25" ht="22.5" customHeight="1" x14ac:dyDescent="0.2">
      <c r="A14" s="47"/>
      <c r="B14" s="48"/>
      <c r="C14" s="49"/>
      <c r="D14" s="50" t="s">
        <v>33</v>
      </c>
      <c r="E14" s="49"/>
      <c r="F14" s="49"/>
      <c r="G14" s="49"/>
      <c r="H14" s="49"/>
      <c r="I14" s="49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</row>
    <row r="15" spans="1:25" ht="22.5" customHeight="1" x14ac:dyDescent="0.2">
      <c r="A15" s="12"/>
      <c r="B15" s="17">
        <v>0.5</v>
      </c>
      <c r="C15" s="20"/>
      <c r="D15" s="20"/>
      <c r="E15" s="20"/>
      <c r="F15" s="20"/>
      <c r="H15" s="20"/>
      <c r="I15" s="20"/>
    </row>
    <row r="16" spans="1:25" ht="22.5" customHeight="1" x14ac:dyDescent="0.2">
      <c r="A16" s="12"/>
      <c r="B16" s="13">
        <v>0.52083333333333337</v>
      </c>
      <c r="C16" s="16"/>
      <c r="D16" s="16"/>
      <c r="E16" s="16"/>
      <c r="F16" s="16"/>
      <c r="G16" s="16"/>
      <c r="H16" s="16"/>
      <c r="I16" s="16"/>
    </row>
    <row r="17" spans="1:9" ht="22.5" customHeight="1" x14ac:dyDescent="0.2">
      <c r="A17" s="12"/>
      <c r="B17" s="17">
        <v>0.54166666666666663</v>
      </c>
      <c r="C17" s="41" t="s">
        <v>23</v>
      </c>
      <c r="D17" s="20"/>
      <c r="E17" s="20"/>
      <c r="F17" s="20"/>
      <c r="G17" s="20"/>
      <c r="H17" s="20"/>
      <c r="I17" s="20"/>
    </row>
    <row r="18" spans="1:9" ht="22.5" customHeight="1" x14ac:dyDescent="0.2">
      <c r="A18" s="12"/>
      <c r="B18" s="13">
        <v>0.5625</v>
      </c>
      <c r="C18" s="16"/>
      <c r="D18" s="16"/>
      <c r="E18" s="16"/>
      <c r="F18" s="16"/>
      <c r="G18" s="16"/>
      <c r="H18" s="16"/>
      <c r="I18" s="16"/>
    </row>
    <row r="19" spans="1:9" ht="22.5" customHeight="1" x14ac:dyDescent="0.2">
      <c r="A19" s="12"/>
      <c r="B19" s="17">
        <v>0.58333333333333337</v>
      </c>
      <c r="C19" s="20"/>
      <c r="D19" s="20"/>
      <c r="E19" s="20"/>
      <c r="F19" s="20"/>
      <c r="G19" s="20"/>
      <c r="H19" s="20"/>
      <c r="I19" s="20"/>
    </row>
    <row r="20" spans="1:9" ht="22.5" customHeight="1" x14ac:dyDescent="0.2">
      <c r="A20" s="12"/>
      <c r="B20" s="13">
        <v>0.60416666666666663</v>
      </c>
      <c r="C20" s="16"/>
      <c r="D20" s="16"/>
      <c r="E20" s="16"/>
      <c r="F20" s="16"/>
      <c r="G20" s="16"/>
      <c r="H20" s="16"/>
      <c r="I20" s="16"/>
    </row>
    <row r="21" spans="1:9" ht="22.5" customHeight="1" x14ac:dyDescent="0.2">
      <c r="A21" s="12"/>
      <c r="B21" s="17">
        <v>0.625</v>
      </c>
      <c r="C21" s="20"/>
      <c r="D21" s="20"/>
      <c r="E21" s="20"/>
      <c r="F21" s="20"/>
      <c r="G21" s="20"/>
      <c r="H21" s="20"/>
      <c r="I21" s="20"/>
    </row>
    <row r="22" spans="1:9" ht="22.5" customHeight="1" x14ac:dyDescent="0.2">
      <c r="A22" s="12"/>
      <c r="B22" s="13">
        <v>0.64583333333333337</v>
      </c>
      <c r="C22" s="16"/>
      <c r="D22" s="16"/>
      <c r="E22" s="16"/>
      <c r="F22" s="16"/>
      <c r="G22" s="16"/>
      <c r="H22" s="16"/>
      <c r="I22" s="16"/>
    </row>
    <row r="23" spans="1:9" ht="22.5" customHeight="1" x14ac:dyDescent="0.2">
      <c r="A23" s="12"/>
      <c r="B23" s="17">
        <v>0.66666666666666663</v>
      </c>
      <c r="C23" s="20"/>
      <c r="D23" s="20"/>
      <c r="E23" s="20"/>
      <c r="F23" s="20"/>
      <c r="G23" s="20"/>
      <c r="H23" s="20"/>
      <c r="I23" s="20"/>
    </row>
    <row r="24" spans="1:9" ht="22.5" customHeight="1" x14ac:dyDescent="0.2">
      <c r="A24" s="12"/>
      <c r="B24" s="13">
        <v>0.6875</v>
      </c>
      <c r="C24" s="16"/>
      <c r="D24" s="16"/>
      <c r="E24" s="16"/>
      <c r="F24" s="16"/>
      <c r="G24" s="16"/>
      <c r="H24" s="16"/>
      <c r="I24" s="16"/>
    </row>
    <row r="25" spans="1:9" ht="22.5" customHeight="1" x14ac:dyDescent="0.2">
      <c r="A25" s="12"/>
      <c r="B25" s="17">
        <v>0.70833333333333337</v>
      </c>
      <c r="C25" s="20"/>
      <c r="D25" s="20"/>
      <c r="E25" s="20"/>
      <c r="F25" s="20"/>
      <c r="G25" s="20"/>
      <c r="H25" s="20"/>
      <c r="I25" s="20"/>
    </row>
    <row r="26" spans="1:9" ht="22.5" customHeight="1" x14ac:dyDescent="0.2">
      <c r="A26" s="12"/>
      <c r="B26" s="13">
        <v>0.72916666666666663</v>
      </c>
      <c r="C26" s="16"/>
      <c r="D26" s="16"/>
      <c r="E26" s="16"/>
      <c r="F26" s="16"/>
      <c r="G26" s="16"/>
      <c r="H26" s="16"/>
      <c r="I26" s="16"/>
    </row>
    <row r="27" spans="1:9" ht="22.5" customHeight="1" x14ac:dyDescent="0.2">
      <c r="A27" s="12"/>
      <c r="B27" s="17">
        <v>0.75</v>
      </c>
      <c r="C27" s="20"/>
      <c r="D27" s="20"/>
      <c r="E27" s="20"/>
      <c r="F27" s="20"/>
      <c r="G27" s="20"/>
      <c r="H27" s="20"/>
      <c r="I27" s="20"/>
    </row>
    <row r="28" spans="1:9" ht="22.5" customHeight="1" x14ac:dyDescent="0.2">
      <c r="A28" s="12"/>
      <c r="B28" s="13">
        <v>0.77083333333333337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">
      <c r="A29" s="25"/>
      <c r="B29" s="13">
        <v>0.79166666666666663</v>
      </c>
      <c r="C29" s="20"/>
      <c r="D29" s="20"/>
      <c r="E29" s="20"/>
      <c r="F29" s="20"/>
      <c r="G29" s="20"/>
      <c r="H29" s="20"/>
      <c r="I29" s="20"/>
    </row>
    <row r="30" spans="1:9" ht="22.5" customHeight="1" x14ac:dyDescent="0.2">
      <c r="A30" s="25"/>
      <c r="B30" s="13">
        <v>0.83333333333333337</v>
      </c>
      <c r="C30" s="16"/>
      <c r="D30" s="16"/>
      <c r="E30" s="16"/>
      <c r="F30" s="16"/>
      <c r="G30" s="16"/>
      <c r="H30" s="16"/>
      <c r="I30" s="16"/>
    </row>
    <row r="31" spans="1:9" ht="22.5" customHeight="1" x14ac:dyDescent="0.25">
      <c r="A31" s="26"/>
      <c r="B31" s="27" t="s">
        <v>7</v>
      </c>
      <c r="C31" s="26"/>
      <c r="D31" s="26"/>
      <c r="E31" s="26"/>
      <c r="G31" s="27" t="s">
        <v>8</v>
      </c>
      <c r="H31" s="26"/>
      <c r="I31" s="26"/>
    </row>
    <row r="32" spans="1:9" ht="22.5" customHeight="1" x14ac:dyDescent="0.2">
      <c r="A32" s="28"/>
      <c r="B32" s="234"/>
      <c r="C32" s="235"/>
      <c r="D32" s="235"/>
      <c r="E32" s="235"/>
      <c r="G32" s="234"/>
      <c r="H32" s="235"/>
      <c r="I32" s="235"/>
    </row>
    <row r="33" spans="1:9" ht="22.5" customHeight="1" x14ac:dyDescent="0.2">
      <c r="A33" s="28"/>
      <c r="B33" s="236"/>
      <c r="C33" s="237"/>
      <c r="D33" s="237"/>
      <c r="E33" s="237"/>
      <c r="F33" s="28"/>
      <c r="G33" s="236"/>
      <c r="H33" s="237"/>
      <c r="I33" s="237"/>
    </row>
    <row r="34" spans="1:9" ht="22.5" customHeight="1" x14ac:dyDescent="0.2">
      <c r="A34" s="28"/>
      <c r="B34" s="236"/>
      <c r="C34" s="237"/>
      <c r="D34" s="237"/>
      <c r="E34" s="237"/>
      <c r="F34" s="28"/>
      <c r="G34" s="236"/>
      <c r="H34" s="237"/>
      <c r="I34" s="237"/>
    </row>
    <row r="35" spans="1:9" ht="22.5" customHeight="1" x14ac:dyDescent="0.2">
      <c r="A35" s="28"/>
      <c r="B35" s="236"/>
      <c r="C35" s="237"/>
      <c r="D35" s="237"/>
      <c r="E35" s="237"/>
      <c r="F35" s="28"/>
      <c r="G35" s="236"/>
      <c r="H35" s="237"/>
      <c r="I35" s="237"/>
    </row>
    <row r="36" spans="1:9" ht="22.5" customHeight="1" x14ac:dyDescent="0.2">
      <c r="A36" s="28"/>
      <c r="B36" s="236"/>
      <c r="C36" s="237"/>
      <c r="D36" s="237"/>
      <c r="E36" s="237"/>
      <c r="F36" s="28"/>
      <c r="G36" s="236"/>
      <c r="H36" s="237"/>
      <c r="I36" s="237"/>
    </row>
    <row r="37" spans="1:9" ht="22.5" customHeight="1" x14ac:dyDescent="0.2">
      <c r="A37" s="28"/>
      <c r="B37" s="29"/>
      <c r="C37" s="28"/>
      <c r="D37" s="28"/>
      <c r="E37" s="28"/>
      <c r="F37" s="28"/>
      <c r="G37" s="28"/>
      <c r="H37" s="28"/>
      <c r="I37" s="28"/>
    </row>
    <row r="38" spans="1:9" ht="6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</row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  <row r="1001" ht="6" customHeight="1" x14ac:dyDescent="0.2"/>
    <row r="1002" ht="6" customHeight="1" x14ac:dyDescent="0.2"/>
    <row r="1003" ht="6" customHeight="1" x14ac:dyDescent="0.2"/>
  </sheetData>
  <mergeCells count="12">
    <mergeCell ref="B34:E34"/>
    <mergeCell ref="B35:E35"/>
    <mergeCell ref="B36:E36"/>
    <mergeCell ref="G35:I35"/>
    <mergeCell ref="G36:I36"/>
    <mergeCell ref="G34:I34"/>
    <mergeCell ref="B1:D1"/>
    <mergeCell ref="D2:I2"/>
    <mergeCell ref="B32:E32"/>
    <mergeCell ref="G32:I32"/>
    <mergeCell ref="B33:E33"/>
    <mergeCell ref="G33:I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40"/>
  <sheetViews>
    <sheetView workbookViewId="0">
      <pane ySplit="5" topLeftCell="A6" activePane="bottomLeft" state="frozen"/>
      <selection pane="bottomLeft" activeCell="B7" sqref="B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1"/>
      <c r="B1" s="230" t="s">
        <v>0</v>
      </c>
      <c r="C1" s="231"/>
      <c r="D1" s="231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45313</v>
      </c>
      <c r="D2" s="232" t="s">
        <v>2</v>
      </c>
      <c r="E2" s="233"/>
      <c r="F2" s="233"/>
      <c r="G2" s="233"/>
      <c r="H2" s="233"/>
      <c r="I2" s="233"/>
    </row>
    <row r="3" spans="1:9" ht="36" customHeight="1" x14ac:dyDescent="0.2">
      <c r="A3" s="6"/>
      <c r="B3" s="6"/>
      <c r="C3" s="7">
        <f>C2</f>
        <v>45313</v>
      </c>
      <c r="D3" s="8">
        <f>C2+1</f>
        <v>45314</v>
      </c>
      <c r="E3" s="8">
        <f>C2+2</f>
        <v>45315</v>
      </c>
      <c r="F3" s="8">
        <f>C2+3</f>
        <v>45316</v>
      </c>
      <c r="G3" s="8">
        <f>C2+4</f>
        <v>45317</v>
      </c>
      <c r="H3" s="8">
        <f>C2+5</f>
        <v>45318</v>
      </c>
      <c r="I3" s="8">
        <f>C2+6</f>
        <v>45319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33" t="s">
        <v>34</v>
      </c>
      <c r="G6" s="19"/>
      <c r="H6" s="19"/>
      <c r="I6" s="19"/>
    </row>
    <row r="7" spans="1:9" ht="22.5" customHeight="1" x14ac:dyDescent="0.25">
      <c r="A7" s="12"/>
      <c r="B7" s="13">
        <v>0.39583333333333331</v>
      </c>
      <c r="C7" s="37" t="s">
        <v>35</v>
      </c>
      <c r="D7" s="45" t="s">
        <v>36</v>
      </c>
      <c r="E7" s="16"/>
      <c r="F7" s="45" t="s">
        <v>36</v>
      </c>
      <c r="G7" s="22"/>
      <c r="H7" s="22"/>
      <c r="I7" s="22"/>
    </row>
    <row r="8" spans="1:9" ht="22.5" customHeight="1" x14ac:dyDescent="0.3">
      <c r="A8" s="12"/>
      <c r="B8" s="17">
        <v>0.41666666666666669</v>
      </c>
      <c r="C8" s="52" t="s">
        <v>37</v>
      </c>
      <c r="D8" s="53" t="s">
        <v>38</v>
      </c>
      <c r="E8" s="20"/>
      <c r="F8" s="54" t="s">
        <v>39</v>
      </c>
      <c r="G8" s="20"/>
      <c r="H8" s="20"/>
      <c r="I8" s="20"/>
    </row>
    <row r="9" spans="1:9" ht="22.5" customHeight="1" x14ac:dyDescent="0.2">
      <c r="A9" s="12"/>
      <c r="B9" s="13"/>
      <c r="E9" s="24"/>
      <c r="F9" s="23" t="s">
        <v>23</v>
      </c>
      <c r="G9" s="24"/>
      <c r="H9" s="24"/>
      <c r="I9" s="24"/>
    </row>
    <row r="10" spans="1:9" ht="22.5" customHeight="1" x14ac:dyDescent="0.3">
      <c r="A10" s="12"/>
      <c r="B10" s="13">
        <v>0.4375</v>
      </c>
      <c r="E10" s="24"/>
      <c r="F10" s="53" t="s">
        <v>38</v>
      </c>
      <c r="G10" s="24"/>
      <c r="H10" s="24"/>
      <c r="I10" s="24"/>
    </row>
    <row r="11" spans="1:9" ht="22.5" customHeight="1" x14ac:dyDescent="0.35">
      <c r="A11" s="12"/>
      <c r="B11" s="17">
        <v>0.45833333333333331</v>
      </c>
      <c r="C11" s="20"/>
      <c r="D11" s="20"/>
      <c r="E11" s="55" t="s">
        <v>40</v>
      </c>
      <c r="F11" s="20"/>
      <c r="G11" s="56" t="s">
        <v>41</v>
      </c>
      <c r="H11" s="20"/>
      <c r="I11" s="20"/>
    </row>
    <row r="12" spans="1:9" ht="22.5" customHeight="1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22.5" customHeight="1" x14ac:dyDescent="0.35">
      <c r="A13" s="12"/>
      <c r="B13" s="17">
        <v>0.5</v>
      </c>
      <c r="C13" s="20"/>
      <c r="D13" s="20"/>
      <c r="E13" s="20"/>
      <c r="F13" s="57" t="s">
        <v>42</v>
      </c>
      <c r="G13" s="58" t="s">
        <v>43</v>
      </c>
      <c r="H13" s="20"/>
      <c r="I13" s="20"/>
    </row>
    <row r="14" spans="1:9" ht="22.5" customHeight="1" x14ac:dyDescent="0.2">
      <c r="A14" s="12"/>
      <c r="B14" s="13"/>
      <c r="C14" s="16"/>
      <c r="D14" s="16"/>
      <c r="E14" s="16"/>
      <c r="F14" s="16"/>
      <c r="G14" s="57" t="s">
        <v>44</v>
      </c>
      <c r="H14" s="16"/>
      <c r="I14" s="16"/>
    </row>
    <row r="15" spans="1:9" ht="22.5" customHeight="1" x14ac:dyDescent="0.3">
      <c r="A15" s="12"/>
      <c r="B15" s="13">
        <v>0.52083333333333337</v>
      </c>
      <c r="C15" s="16"/>
      <c r="D15" s="16"/>
      <c r="E15" s="16"/>
      <c r="F15" s="23" t="s">
        <v>45</v>
      </c>
      <c r="G15" s="59" t="s">
        <v>46</v>
      </c>
      <c r="H15" s="16"/>
      <c r="I15" s="16"/>
    </row>
    <row r="16" spans="1:9" ht="22.5" customHeight="1" x14ac:dyDescent="0.25">
      <c r="A16" s="12"/>
      <c r="B16" s="17">
        <v>0.54166666666666663</v>
      </c>
      <c r="C16" s="20"/>
      <c r="D16" s="20"/>
      <c r="E16" s="55" t="s">
        <v>47</v>
      </c>
      <c r="F16" s="20"/>
      <c r="G16" s="20"/>
      <c r="H16" s="20"/>
      <c r="I16" s="20"/>
    </row>
    <row r="17" spans="1:9" ht="22.5" customHeight="1" x14ac:dyDescent="0.2">
      <c r="A17" s="12"/>
      <c r="B17" s="13">
        <v>0.5625</v>
      </c>
      <c r="C17" s="16"/>
      <c r="D17" s="16"/>
      <c r="E17" s="23" t="s">
        <v>48</v>
      </c>
      <c r="F17" s="16"/>
      <c r="G17" s="16"/>
      <c r="H17" s="16"/>
      <c r="I17" s="16"/>
    </row>
    <row r="18" spans="1:9" ht="22.5" customHeight="1" x14ac:dyDescent="0.2">
      <c r="A18" s="12"/>
      <c r="B18" s="17">
        <v>0.58333333333333337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0.60416666666666663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0.625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0.64583333333333337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0.66666666666666663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0.6875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0.70833333333333337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0.72916666666666663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12"/>
      <c r="B26" s="17">
        <v>0.75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12"/>
      <c r="B27" s="13">
        <v>0.77083333333333337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">
      <c r="A28" s="25"/>
      <c r="B28" s="13">
        <v>0.79166666666666663</v>
      </c>
      <c r="C28" s="20"/>
      <c r="D28" s="20"/>
      <c r="E28" s="20"/>
      <c r="F28" s="20"/>
      <c r="G28" s="20"/>
      <c r="H28" s="20"/>
      <c r="I28" s="20"/>
    </row>
    <row r="29" spans="1:9" ht="22.5" customHeight="1" x14ac:dyDescent="0.2">
      <c r="A29" s="25"/>
      <c r="B29" s="13">
        <v>0.83333333333333337</v>
      </c>
      <c r="C29" s="16"/>
      <c r="D29" s="16"/>
      <c r="E29" s="16"/>
      <c r="F29" s="16"/>
      <c r="G29" s="16"/>
      <c r="H29" s="16"/>
      <c r="I29" s="16"/>
    </row>
    <row r="30" spans="1:9" ht="22.5" customHeight="1" x14ac:dyDescent="0.25">
      <c r="A30" s="26"/>
      <c r="B30" s="27" t="s">
        <v>7</v>
      </c>
      <c r="C30" s="26"/>
      <c r="D30" s="26"/>
      <c r="E30" s="26"/>
      <c r="G30" s="27" t="s">
        <v>8</v>
      </c>
      <c r="H30" s="26"/>
      <c r="I30" s="26"/>
    </row>
    <row r="31" spans="1:9" ht="22.5" customHeight="1" x14ac:dyDescent="0.2">
      <c r="A31" s="28"/>
      <c r="B31" s="234"/>
      <c r="C31" s="235"/>
      <c r="D31" s="235"/>
      <c r="E31" s="235"/>
      <c r="G31" s="234"/>
      <c r="H31" s="235"/>
      <c r="I31" s="235"/>
    </row>
    <row r="32" spans="1:9" ht="22.5" customHeight="1" x14ac:dyDescent="0.2">
      <c r="A32" s="28"/>
      <c r="B32" s="236"/>
      <c r="C32" s="237"/>
      <c r="D32" s="237"/>
      <c r="E32" s="237"/>
      <c r="F32" s="28"/>
      <c r="G32" s="236"/>
      <c r="H32" s="237"/>
      <c r="I32" s="237"/>
    </row>
    <row r="33" spans="1:9" ht="22.5" customHeight="1" x14ac:dyDescent="0.2">
      <c r="A33" s="28"/>
      <c r="B33" s="236"/>
      <c r="C33" s="237"/>
      <c r="D33" s="237"/>
      <c r="E33" s="237"/>
      <c r="F33" s="28"/>
      <c r="G33" s="236"/>
      <c r="H33" s="237"/>
      <c r="I33" s="237"/>
    </row>
    <row r="34" spans="1:9" ht="22.5" customHeight="1" x14ac:dyDescent="0.2">
      <c r="A34" s="28"/>
      <c r="B34" s="236"/>
      <c r="C34" s="237"/>
      <c r="D34" s="237"/>
      <c r="E34" s="237"/>
      <c r="F34" s="28"/>
      <c r="G34" s="236"/>
      <c r="H34" s="237"/>
      <c r="I34" s="237"/>
    </row>
    <row r="35" spans="1:9" ht="22.5" customHeight="1" x14ac:dyDescent="0.2">
      <c r="A35" s="28"/>
      <c r="B35" s="236"/>
      <c r="C35" s="237"/>
      <c r="D35" s="237"/>
      <c r="E35" s="237"/>
      <c r="F35" s="28"/>
      <c r="G35" s="236"/>
      <c r="H35" s="237"/>
      <c r="I35" s="237"/>
    </row>
    <row r="36" spans="1:9" ht="22.5" customHeight="1" x14ac:dyDescent="0.2">
      <c r="A36" s="28"/>
      <c r="B36" s="29"/>
      <c r="C36" s="28"/>
      <c r="D36" s="28"/>
      <c r="E36" s="28"/>
      <c r="F36" s="28"/>
      <c r="G36" s="28"/>
      <c r="H36" s="28"/>
      <c r="I36" s="28"/>
    </row>
    <row r="37" spans="1:9" ht="6" customHeight="1" x14ac:dyDescent="0.2">
      <c r="A37" s="30"/>
      <c r="B37" s="31"/>
      <c r="C37" s="30"/>
      <c r="D37" s="30"/>
      <c r="E37" s="30"/>
      <c r="F37" s="30"/>
      <c r="G37" s="30"/>
      <c r="H37" s="30"/>
      <c r="I37" s="30"/>
    </row>
    <row r="38" spans="1:9" ht="22.5" customHeight="1" x14ac:dyDescent="0.2"/>
    <row r="39" spans="1:9" ht="22.5" customHeight="1" x14ac:dyDescent="0.2"/>
    <row r="40" spans="1:9" ht="6" customHeight="1" x14ac:dyDescent="0.2"/>
  </sheetData>
  <mergeCells count="12">
    <mergeCell ref="B33:E33"/>
    <mergeCell ref="B34:E34"/>
    <mergeCell ref="B35:E35"/>
    <mergeCell ref="G34:I34"/>
    <mergeCell ref="G35:I35"/>
    <mergeCell ref="G33:I33"/>
    <mergeCell ref="B1:D1"/>
    <mergeCell ref="D2:I2"/>
    <mergeCell ref="B31:E31"/>
    <mergeCell ref="G31:I31"/>
    <mergeCell ref="B32:E32"/>
    <mergeCell ref="G32:I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I37"/>
  <sheetViews>
    <sheetView workbookViewId="0">
      <pane ySplit="4" topLeftCell="A5" activePane="bottomLeft" state="frozen"/>
      <selection pane="bottomLeft" activeCell="F21" sqref="F21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1"/>
      <c r="B1" s="230" t="s">
        <v>0</v>
      </c>
      <c r="C1" s="231"/>
      <c r="D1" s="231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45320</v>
      </c>
      <c r="D2" s="232" t="s">
        <v>2</v>
      </c>
      <c r="E2" s="233"/>
      <c r="F2" s="233"/>
      <c r="G2" s="233"/>
      <c r="H2" s="233"/>
      <c r="I2" s="233"/>
    </row>
    <row r="3" spans="1:9" ht="36" customHeight="1" x14ac:dyDescent="0.2">
      <c r="A3" s="6"/>
      <c r="B3" s="6"/>
      <c r="C3" s="7">
        <f>C2</f>
        <v>45320</v>
      </c>
      <c r="D3" s="8">
        <f>C2+1</f>
        <v>45321</v>
      </c>
      <c r="E3" s="8">
        <f>C2+2</f>
        <v>45322</v>
      </c>
      <c r="F3" s="8">
        <f>C2+3</f>
        <v>45323</v>
      </c>
      <c r="G3" s="8">
        <f>C2+4</f>
        <v>45324</v>
      </c>
      <c r="H3" s="8">
        <f>C2+5</f>
        <v>45325</v>
      </c>
      <c r="I3" s="8">
        <f>C2+6</f>
        <v>45326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19"/>
      <c r="D5" s="105"/>
      <c r="E5" s="119"/>
      <c r="F5" s="105"/>
      <c r="G5" s="105"/>
      <c r="H5" s="105"/>
      <c r="I5" s="105"/>
    </row>
    <row r="6" spans="1:9" ht="37.5" customHeight="1" x14ac:dyDescent="0.25">
      <c r="A6" s="12"/>
      <c r="B6" s="17">
        <v>0.375</v>
      </c>
      <c r="C6" s="170" t="s">
        <v>49</v>
      </c>
      <c r="D6" s="120"/>
      <c r="E6" s="120"/>
      <c r="F6" s="120"/>
      <c r="G6" s="120"/>
      <c r="H6" s="120"/>
      <c r="I6" s="120"/>
    </row>
    <row r="7" spans="1:9" ht="40.5" customHeight="1" x14ac:dyDescent="0.2">
      <c r="A7" s="12"/>
      <c r="B7" s="13">
        <v>0.39583333333333331</v>
      </c>
      <c r="C7" s="171" t="s">
        <v>50</v>
      </c>
      <c r="D7" s="122"/>
      <c r="E7" s="119"/>
      <c r="F7" s="122"/>
      <c r="G7" s="122"/>
      <c r="H7" s="122"/>
      <c r="I7" s="122"/>
    </row>
    <row r="8" spans="1:9" ht="79.5" customHeight="1" x14ac:dyDescent="0.25">
      <c r="A8" s="12"/>
      <c r="B8" s="60"/>
      <c r="C8" s="111" t="s">
        <v>51</v>
      </c>
      <c r="D8" s="172"/>
      <c r="E8" s="173"/>
      <c r="F8" s="172"/>
      <c r="G8" s="172"/>
      <c r="H8" s="172"/>
      <c r="I8" s="172"/>
    </row>
    <row r="9" spans="1:9" ht="22.5" customHeight="1" x14ac:dyDescent="0.25">
      <c r="A9" s="12"/>
      <c r="B9" s="17">
        <v>0.41666666666666669</v>
      </c>
      <c r="C9" s="120"/>
      <c r="D9" s="126" t="s">
        <v>38</v>
      </c>
      <c r="E9" s="174" t="s">
        <v>52</v>
      </c>
      <c r="F9" s="126" t="s">
        <v>53</v>
      </c>
      <c r="G9" s="120"/>
      <c r="H9" s="120"/>
      <c r="I9" s="120"/>
    </row>
    <row r="10" spans="1:9" ht="55.5" customHeight="1" x14ac:dyDescent="0.2">
      <c r="A10" s="12"/>
      <c r="B10" s="17"/>
      <c r="C10" s="175"/>
      <c r="D10" s="176"/>
      <c r="E10" s="177" t="s">
        <v>54</v>
      </c>
      <c r="F10" s="176"/>
      <c r="G10" s="120"/>
      <c r="H10" s="120"/>
      <c r="I10" s="120"/>
    </row>
    <row r="11" spans="1:9" ht="22.5" customHeight="1" x14ac:dyDescent="0.2">
      <c r="A11" s="12"/>
      <c r="B11" s="13">
        <v>0.4375</v>
      </c>
      <c r="C11" s="124"/>
      <c r="D11" s="178"/>
      <c r="E11" s="105" t="s">
        <v>12</v>
      </c>
      <c r="F11" s="178"/>
      <c r="G11" s="105"/>
      <c r="H11" s="105"/>
      <c r="I11" s="105"/>
    </row>
    <row r="12" spans="1:9" ht="22.5" customHeight="1" x14ac:dyDescent="0.2">
      <c r="A12" s="12"/>
      <c r="B12" s="17">
        <v>0.45833333333333331</v>
      </c>
      <c r="C12" s="175"/>
      <c r="D12" s="179"/>
      <c r="E12" s="120" t="s">
        <v>12</v>
      </c>
      <c r="F12" s="180" t="s">
        <v>55</v>
      </c>
      <c r="G12" s="120"/>
      <c r="H12" s="120"/>
      <c r="I12" s="120"/>
    </row>
    <row r="13" spans="1:9" ht="22.5" customHeight="1" x14ac:dyDescent="0.2">
      <c r="A13" s="12"/>
      <c r="B13" s="13">
        <v>0.47916666666666669</v>
      </c>
      <c r="C13" s="119"/>
      <c r="D13" s="119"/>
      <c r="E13" s="119"/>
      <c r="F13" s="119"/>
      <c r="G13" s="119"/>
      <c r="H13" s="119"/>
      <c r="I13" s="119"/>
    </row>
    <row r="14" spans="1:9" ht="74.25" customHeight="1" x14ac:dyDescent="0.25">
      <c r="A14" s="12"/>
      <c r="B14" s="17">
        <v>0.5</v>
      </c>
      <c r="C14" s="120" t="s">
        <v>56</v>
      </c>
      <c r="D14" s="120"/>
      <c r="E14" s="181" t="s">
        <v>57</v>
      </c>
      <c r="F14" s="182" t="s">
        <v>58</v>
      </c>
      <c r="G14" s="120"/>
      <c r="H14" s="120"/>
      <c r="I14" s="120"/>
    </row>
    <row r="15" spans="1:9" ht="66.75" customHeight="1" x14ac:dyDescent="0.2">
      <c r="A15" s="12"/>
      <c r="B15" s="13">
        <v>0.52083333333333337</v>
      </c>
      <c r="C15" s="119"/>
      <c r="D15" s="119"/>
      <c r="E15" s="183" t="s">
        <v>59</v>
      </c>
      <c r="F15" s="119"/>
      <c r="G15" s="119"/>
      <c r="H15" s="119"/>
      <c r="I15" s="119"/>
    </row>
    <row r="16" spans="1:9" ht="22.5" customHeight="1" x14ac:dyDescent="0.2">
      <c r="A16" s="12"/>
      <c r="B16" s="17">
        <v>0.54166666666666663</v>
      </c>
      <c r="C16" s="120"/>
      <c r="D16" s="120"/>
      <c r="E16" s="180" t="s">
        <v>60</v>
      </c>
      <c r="F16" s="120"/>
      <c r="G16" s="120"/>
      <c r="H16" s="120"/>
      <c r="I16" s="120"/>
    </row>
    <row r="17" spans="1:9" ht="22.5" customHeight="1" x14ac:dyDescent="0.2">
      <c r="A17" s="12"/>
      <c r="B17" s="13">
        <v>0.5625</v>
      </c>
      <c r="C17" s="119"/>
      <c r="D17" s="119"/>
      <c r="E17" s="119"/>
      <c r="F17" s="119"/>
      <c r="G17" s="119"/>
      <c r="H17" s="119"/>
      <c r="I17" s="119"/>
    </row>
    <row r="18" spans="1:9" ht="22.5" customHeight="1" x14ac:dyDescent="0.2">
      <c r="A18" s="12"/>
      <c r="B18" s="17">
        <v>0.58333333333333337</v>
      </c>
      <c r="C18" s="120"/>
      <c r="D18" s="120"/>
      <c r="E18" s="120"/>
      <c r="F18" s="120"/>
      <c r="G18" s="120"/>
      <c r="H18" s="120"/>
      <c r="I18" s="120"/>
    </row>
    <row r="19" spans="1:9" ht="22.5" customHeight="1" x14ac:dyDescent="0.2">
      <c r="A19" s="12"/>
      <c r="B19" s="13">
        <v>0.60416666666666663</v>
      </c>
      <c r="C19" s="119"/>
      <c r="D19" s="119"/>
      <c r="E19" s="119"/>
      <c r="F19" s="119"/>
      <c r="G19" s="119"/>
      <c r="H19" s="119"/>
      <c r="I19" s="119"/>
    </row>
    <row r="20" spans="1:9" ht="22.5" customHeight="1" x14ac:dyDescent="0.2">
      <c r="A20" s="12"/>
      <c r="B20" s="17">
        <v>0.625</v>
      </c>
      <c r="C20" s="120"/>
      <c r="D20" s="120"/>
      <c r="E20" s="120"/>
      <c r="F20" s="120"/>
      <c r="G20" s="120"/>
      <c r="H20" s="120"/>
      <c r="I20" s="120"/>
    </row>
    <row r="21" spans="1:9" ht="22.5" customHeight="1" x14ac:dyDescent="0.2">
      <c r="A21" s="12"/>
      <c r="B21" s="13">
        <v>0.64583333333333337</v>
      </c>
      <c r="C21" s="119"/>
      <c r="D21" s="119"/>
      <c r="E21" s="119"/>
      <c r="F21" s="119"/>
      <c r="G21" s="119"/>
      <c r="H21" s="119"/>
      <c r="I21" s="119"/>
    </row>
    <row r="22" spans="1:9" ht="22.5" customHeight="1" x14ac:dyDescent="0.2">
      <c r="A22" s="12"/>
      <c r="B22" s="17">
        <v>0.66666666666666663</v>
      </c>
      <c r="C22" s="120"/>
      <c r="D22" s="120"/>
      <c r="E22" s="120"/>
      <c r="F22" s="120"/>
      <c r="G22" s="120"/>
      <c r="H22" s="120"/>
      <c r="I22" s="120"/>
    </row>
    <row r="23" spans="1:9" ht="22.5" customHeight="1" x14ac:dyDescent="0.2">
      <c r="A23" s="12"/>
      <c r="B23" s="13">
        <v>0.6875</v>
      </c>
      <c r="C23" s="119"/>
      <c r="D23" s="119"/>
      <c r="E23" s="119"/>
      <c r="F23" s="119"/>
      <c r="G23" s="119"/>
      <c r="H23" s="119"/>
      <c r="I23" s="119"/>
    </row>
    <row r="24" spans="1:9" ht="22.5" customHeight="1" x14ac:dyDescent="0.2">
      <c r="A24" s="12"/>
      <c r="B24" s="17">
        <v>0.70833333333333337</v>
      </c>
      <c r="C24" s="120"/>
      <c r="D24" s="120"/>
      <c r="E24" s="120"/>
      <c r="F24" s="120"/>
      <c r="G24" s="120"/>
      <c r="H24" s="120"/>
      <c r="I24" s="120"/>
    </row>
    <row r="25" spans="1:9" ht="22.5" customHeight="1" x14ac:dyDescent="0.2">
      <c r="A25" s="12"/>
      <c r="B25" s="13">
        <v>0.72916666666666663</v>
      </c>
      <c r="C25" s="119"/>
      <c r="D25" s="119"/>
      <c r="E25" s="119"/>
      <c r="F25" s="119"/>
      <c r="G25" s="119"/>
      <c r="H25" s="119"/>
      <c r="I25" s="119"/>
    </row>
    <row r="26" spans="1:9" ht="22.5" customHeight="1" x14ac:dyDescent="0.2">
      <c r="A26" s="12"/>
      <c r="B26" s="17">
        <v>0.75</v>
      </c>
      <c r="C26" s="120"/>
      <c r="D26" s="120"/>
      <c r="E26" s="120"/>
      <c r="F26" s="120"/>
      <c r="G26" s="120"/>
      <c r="H26" s="120"/>
      <c r="I26" s="120"/>
    </row>
    <row r="27" spans="1:9" ht="22.5" customHeight="1" x14ac:dyDescent="0.2">
      <c r="A27" s="12"/>
      <c r="B27" s="13">
        <v>0.77083333333333337</v>
      </c>
      <c r="C27" s="119"/>
      <c r="D27" s="119"/>
      <c r="E27" s="119"/>
      <c r="F27" s="119"/>
      <c r="G27" s="119"/>
      <c r="H27" s="119"/>
      <c r="I27" s="119"/>
    </row>
    <row r="28" spans="1:9" ht="22.5" customHeight="1" x14ac:dyDescent="0.2">
      <c r="A28" s="25"/>
      <c r="B28" s="13">
        <v>0.79166666666666663</v>
      </c>
      <c r="C28" s="120"/>
      <c r="D28" s="120"/>
      <c r="E28" s="120"/>
      <c r="F28" s="120"/>
      <c r="G28" s="120"/>
      <c r="H28" s="120"/>
      <c r="I28" s="120"/>
    </row>
    <row r="29" spans="1:9" ht="22.5" customHeight="1" x14ac:dyDescent="0.2">
      <c r="A29" s="25"/>
      <c r="B29" s="13">
        <v>0.83333333333333337</v>
      </c>
      <c r="C29" s="119"/>
      <c r="D29" s="119"/>
      <c r="E29" s="119"/>
      <c r="F29" s="119"/>
      <c r="G29" s="119"/>
      <c r="H29" s="119"/>
      <c r="I29" s="119"/>
    </row>
    <row r="30" spans="1:9" ht="22.5" customHeight="1" x14ac:dyDescent="0.25">
      <c r="A30" s="26"/>
      <c r="B30" s="27" t="s">
        <v>7</v>
      </c>
      <c r="C30" s="26"/>
      <c r="D30" s="26"/>
      <c r="E30" s="26"/>
      <c r="G30" s="27" t="s">
        <v>8</v>
      </c>
      <c r="H30" s="26"/>
      <c r="I30" s="26"/>
    </row>
    <row r="31" spans="1:9" ht="22.5" customHeight="1" x14ac:dyDescent="0.2">
      <c r="A31" s="28"/>
      <c r="B31" s="234"/>
      <c r="C31" s="235"/>
      <c r="D31" s="235"/>
      <c r="E31" s="235"/>
      <c r="G31" s="234"/>
      <c r="H31" s="235"/>
      <c r="I31" s="235"/>
    </row>
    <row r="32" spans="1:9" ht="22.5" customHeight="1" x14ac:dyDescent="0.2">
      <c r="A32" s="28"/>
      <c r="B32" s="236"/>
      <c r="C32" s="237"/>
      <c r="D32" s="237"/>
      <c r="E32" s="237"/>
      <c r="F32" s="28"/>
      <c r="G32" s="236"/>
      <c r="H32" s="237"/>
      <c r="I32" s="237"/>
    </row>
    <row r="33" spans="1:9" ht="22.5" customHeight="1" x14ac:dyDescent="0.2">
      <c r="A33" s="28"/>
      <c r="B33" s="236"/>
      <c r="C33" s="237"/>
      <c r="D33" s="237"/>
      <c r="E33" s="237"/>
      <c r="F33" s="28"/>
      <c r="G33" s="236"/>
      <c r="H33" s="237"/>
      <c r="I33" s="237"/>
    </row>
    <row r="34" spans="1:9" ht="22.5" customHeight="1" x14ac:dyDescent="0.2">
      <c r="A34" s="28"/>
      <c r="B34" s="236"/>
      <c r="C34" s="237"/>
      <c r="D34" s="237"/>
      <c r="E34" s="237"/>
      <c r="F34" s="28"/>
      <c r="G34" s="236"/>
      <c r="H34" s="237"/>
      <c r="I34" s="237"/>
    </row>
    <row r="35" spans="1:9" ht="22.5" customHeight="1" x14ac:dyDescent="0.2">
      <c r="A35" s="28"/>
      <c r="B35" s="236"/>
      <c r="C35" s="237"/>
      <c r="D35" s="237"/>
      <c r="E35" s="237"/>
      <c r="F35" s="28"/>
      <c r="G35" s="236"/>
      <c r="H35" s="237"/>
      <c r="I35" s="237"/>
    </row>
    <row r="36" spans="1:9" ht="22.5" customHeight="1" x14ac:dyDescent="0.2">
      <c r="A36" s="28"/>
      <c r="B36" s="29"/>
      <c r="C36" s="28"/>
      <c r="D36" s="28"/>
      <c r="E36" s="28"/>
      <c r="F36" s="28"/>
      <c r="G36" s="28"/>
      <c r="H36" s="28"/>
      <c r="I36" s="28"/>
    </row>
    <row r="37" spans="1:9" ht="6" customHeight="1" x14ac:dyDescent="0.2">
      <c r="A37" s="30"/>
      <c r="B37" s="31"/>
      <c r="C37" s="30"/>
      <c r="D37" s="30"/>
      <c r="E37" s="30"/>
      <c r="F37" s="30"/>
      <c r="G37" s="30"/>
      <c r="H37" s="30"/>
      <c r="I37" s="30"/>
    </row>
  </sheetData>
  <mergeCells count="12">
    <mergeCell ref="B33:E33"/>
    <mergeCell ref="B34:E34"/>
    <mergeCell ref="B35:E35"/>
    <mergeCell ref="G34:I34"/>
    <mergeCell ref="G35:I35"/>
    <mergeCell ref="G33:I33"/>
    <mergeCell ref="B1:D1"/>
    <mergeCell ref="D2:I2"/>
    <mergeCell ref="B31:E31"/>
    <mergeCell ref="G31:I31"/>
    <mergeCell ref="B32:E32"/>
    <mergeCell ref="G32:I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I38"/>
  <sheetViews>
    <sheetView workbookViewId="0">
      <pane ySplit="4" topLeftCell="A5" activePane="bottomLeft" state="frozen"/>
      <selection pane="bottomLeft" activeCell="E8" sqref="E8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238" t="s">
        <v>0</v>
      </c>
      <c r="C1" s="231"/>
      <c r="D1" s="231"/>
      <c r="E1" s="63"/>
      <c r="F1" s="63"/>
      <c r="G1" s="63"/>
      <c r="H1" s="63"/>
      <c r="I1" s="63"/>
    </row>
    <row r="2" spans="1:9" ht="24" customHeight="1" x14ac:dyDescent="0.2">
      <c r="A2" s="64"/>
      <c r="B2" s="65" t="s">
        <v>1</v>
      </c>
      <c r="C2" s="66">
        <v>45327</v>
      </c>
      <c r="D2" s="239" t="s">
        <v>2</v>
      </c>
      <c r="E2" s="233"/>
      <c r="F2" s="233"/>
      <c r="G2" s="233"/>
      <c r="H2" s="233"/>
      <c r="I2" s="233"/>
    </row>
    <row r="3" spans="1:9" ht="36" customHeight="1" x14ac:dyDescent="0.2">
      <c r="A3" s="6"/>
      <c r="B3" s="6"/>
      <c r="C3" s="7">
        <f>C2</f>
        <v>45327</v>
      </c>
      <c r="D3" s="8">
        <f>C2+1</f>
        <v>45328</v>
      </c>
      <c r="E3" s="8">
        <f>C2+2</f>
        <v>45329</v>
      </c>
      <c r="F3" s="8">
        <f>C2+3</f>
        <v>45330</v>
      </c>
      <c r="G3" s="8">
        <f>C2+4</f>
        <v>45331</v>
      </c>
      <c r="H3" s="8">
        <f>C2+5</f>
        <v>45332</v>
      </c>
      <c r="I3" s="8">
        <f>C2+6</f>
        <v>45333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25"/>
      <c r="B5" s="67">
        <v>0.35416666666666669</v>
      </c>
      <c r="C5" s="152"/>
      <c r="D5" s="152"/>
      <c r="E5" s="152"/>
      <c r="F5" s="152"/>
      <c r="G5" s="152"/>
      <c r="H5" s="152"/>
      <c r="I5" s="152"/>
    </row>
    <row r="6" spans="1:9" ht="22.5" customHeight="1" x14ac:dyDescent="0.2">
      <c r="A6" s="12"/>
      <c r="B6" s="17">
        <v>0.375</v>
      </c>
      <c r="C6" s="120"/>
      <c r="D6" s="120"/>
      <c r="E6" s="120"/>
      <c r="F6" s="120"/>
      <c r="G6" s="120"/>
      <c r="H6" s="120"/>
      <c r="I6" s="120"/>
    </row>
    <row r="7" spans="1:9" ht="22.5" customHeight="1" thickBot="1" x14ac:dyDescent="0.25">
      <c r="A7" s="12"/>
      <c r="B7" s="13">
        <v>0.39583333333333331</v>
      </c>
      <c r="C7" s="119"/>
      <c r="D7" s="122"/>
      <c r="E7" s="119"/>
      <c r="F7" s="122"/>
      <c r="G7" s="122"/>
      <c r="H7" s="122"/>
      <c r="I7" s="122"/>
    </row>
    <row r="8" spans="1:9" ht="66" customHeight="1" thickBot="1" x14ac:dyDescent="0.3">
      <c r="A8" s="12"/>
      <c r="B8" s="17">
        <v>0.41666666666666669</v>
      </c>
      <c r="C8" s="153" t="s">
        <v>3</v>
      </c>
      <c r="D8" s="126" t="s">
        <v>61</v>
      </c>
      <c r="E8" s="154" t="s">
        <v>86</v>
      </c>
      <c r="F8" s="123"/>
      <c r="G8" s="155" t="s">
        <v>90</v>
      </c>
      <c r="H8" s="120"/>
      <c r="I8" s="120"/>
    </row>
    <row r="9" spans="1:9" ht="73.5" customHeight="1" thickBot="1" x14ac:dyDescent="0.3">
      <c r="A9" s="12"/>
      <c r="B9" s="17"/>
      <c r="C9" s="120"/>
      <c r="D9" s="156" t="s">
        <v>62</v>
      </c>
      <c r="E9" s="157"/>
      <c r="F9" s="158"/>
      <c r="G9" s="159" t="s">
        <v>91</v>
      </c>
      <c r="H9" s="120"/>
      <c r="I9" s="120"/>
    </row>
    <row r="10" spans="1:9" ht="62.25" customHeight="1" thickBot="1" x14ac:dyDescent="0.3">
      <c r="A10" s="12"/>
      <c r="B10" s="13">
        <v>0.41666666666666669</v>
      </c>
      <c r="C10" s="105"/>
      <c r="D10" s="160" t="s">
        <v>63</v>
      </c>
      <c r="E10" s="157"/>
      <c r="F10" s="126" t="s">
        <v>64</v>
      </c>
      <c r="G10" s="161" t="s">
        <v>92</v>
      </c>
      <c r="H10" s="105"/>
      <c r="I10" s="105"/>
    </row>
    <row r="11" spans="1:9" ht="38.25" customHeight="1" thickBot="1" x14ac:dyDescent="0.25">
      <c r="A11" s="12"/>
      <c r="B11" s="17">
        <v>0.4375</v>
      </c>
      <c r="C11" s="120"/>
      <c r="D11" s="120"/>
      <c r="E11" s="162"/>
      <c r="F11" s="120"/>
      <c r="G11" s="110" t="s">
        <v>93</v>
      </c>
      <c r="H11" s="120"/>
      <c r="I11" s="120"/>
    </row>
    <row r="12" spans="1:9" ht="48.75" customHeight="1" thickBot="1" x14ac:dyDescent="0.3">
      <c r="A12" s="12"/>
      <c r="B12" s="13">
        <v>0.47916666666666669</v>
      </c>
      <c r="C12" s="119"/>
      <c r="D12" s="119"/>
      <c r="E12" s="106" t="s">
        <v>87</v>
      </c>
      <c r="F12" s="119"/>
      <c r="G12" s="119"/>
      <c r="H12" s="119"/>
      <c r="I12" s="119"/>
    </row>
    <row r="13" spans="1:9" ht="24.75" customHeight="1" thickBot="1" x14ac:dyDescent="0.25">
      <c r="A13" s="12"/>
      <c r="B13" s="17">
        <v>0.5</v>
      </c>
      <c r="C13" s="120"/>
      <c r="D13" s="120"/>
      <c r="E13" s="107"/>
      <c r="F13" s="163" t="s">
        <v>89</v>
      </c>
      <c r="G13" s="120"/>
      <c r="H13" s="120"/>
      <c r="I13" s="120"/>
    </row>
    <row r="14" spans="1:9" ht="22.5" customHeight="1" thickBot="1" x14ac:dyDescent="0.25">
      <c r="A14" s="12"/>
      <c r="B14" s="13">
        <v>0.52083333333333337</v>
      </c>
      <c r="C14" s="119"/>
      <c r="D14" s="119"/>
      <c r="E14" s="164"/>
      <c r="F14" s="119"/>
      <c r="G14" s="119"/>
      <c r="H14" s="119"/>
      <c r="I14" s="119"/>
    </row>
    <row r="15" spans="1:9" ht="22.5" customHeight="1" thickBot="1" x14ac:dyDescent="0.25">
      <c r="A15" s="12"/>
      <c r="B15" s="17">
        <v>0.54166666666666663</v>
      </c>
      <c r="C15" s="153" t="s">
        <v>5</v>
      </c>
      <c r="D15" s="120"/>
      <c r="E15" s="107"/>
      <c r="F15" s="120"/>
      <c r="G15" s="120"/>
      <c r="H15" s="120"/>
      <c r="I15" s="120"/>
    </row>
    <row r="16" spans="1:9" ht="63" customHeight="1" thickBot="1" x14ac:dyDescent="0.25">
      <c r="A16" s="12"/>
      <c r="B16" s="13">
        <v>0.5625</v>
      </c>
      <c r="C16" s="119"/>
      <c r="D16" s="119"/>
      <c r="E16" s="165" t="s">
        <v>88</v>
      </c>
      <c r="F16" s="119"/>
      <c r="G16" s="166" t="s">
        <v>94</v>
      </c>
      <c r="H16" s="119"/>
      <c r="I16" s="119"/>
    </row>
    <row r="17" spans="1:9" ht="34.5" customHeight="1" thickBot="1" x14ac:dyDescent="0.25">
      <c r="A17" s="12"/>
      <c r="B17" s="17">
        <v>0.58333333333333337</v>
      </c>
      <c r="C17" s="120"/>
      <c r="D17" s="120"/>
      <c r="E17" s="107"/>
      <c r="F17" s="120"/>
      <c r="G17" s="104" t="s">
        <v>95</v>
      </c>
      <c r="H17" s="120"/>
      <c r="I17" s="120"/>
    </row>
    <row r="18" spans="1:9" ht="41.25" customHeight="1" thickBot="1" x14ac:dyDescent="0.25">
      <c r="A18" s="12"/>
      <c r="B18" s="13">
        <v>0.60416666666666663</v>
      </c>
      <c r="C18" s="105" t="s">
        <v>12</v>
      </c>
      <c r="D18" s="167"/>
      <c r="E18" s="164"/>
      <c r="F18" s="168" t="s">
        <v>65</v>
      </c>
      <c r="G18" s="119"/>
      <c r="H18" s="119"/>
      <c r="I18" s="119"/>
    </row>
    <row r="19" spans="1:9" ht="22.5" customHeight="1" thickBot="1" x14ac:dyDescent="0.25">
      <c r="A19" s="12"/>
      <c r="B19" s="17">
        <v>0.625</v>
      </c>
      <c r="C19" s="120"/>
      <c r="D19" s="120"/>
      <c r="E19" s="107"/>
      <c r="F19" s="120"/>
      <c r="G19" s="120"/>
      <c r="H19" s="120"/>
      <c r="I19" s="120"/>
    </row>
    <row r="20" spans="1:9" ht="22.5" customHeight="1" x14ac:dyDescent="0.2">
      <c r="A20" s="12"/>
      <c r="B20" s="13">
        <v>0.64583333333333337</v>
      </c>
      <c r="C20" s="169" t="s">
        <v>6</v>
      </c>
      <c r="D20" s="119"/>
      <c r="E20" s="119"/>
      <c r="F20" s="119"/>
      <c r="G20" s="119"/>
      <c r="H20" s="119"/>
      <c r="I20" s="119"/>
    </row>
    <row r="21" spans="1:9" ht="22.5" customHeight="1" x14ac:dyDescent="0.2">
      <c r="A21" s="12"/>
      <c r="B21" s="17">
        <v>0.66666666666666663</v>
      </c>
      <c r="C21" s="120"/>
      <c r="D21" s="120"/>
      <c r="E21" s="120"/>
      <c r="F21" s="120"/>
      <c r="G21" s="120"/>
      <c r="H21" s="120"/>
      <c r="I21" s="120"/>
    </row>
    <row r="22" spans="1:9" ht="22.5" customHeight="1" x14ac:dyDescent="0.2">
      <c r="A22" s="12"/>
      <c r="B22" s="13">
        <v>0.6875</v>
      </c>
      <c r="C22" s="105" t="s">
        <v>12</v>
      </c>
      <c r="D22" s="119"/>
      <c r="E22" s="119"/>
      <c r="F22" s="119"/>
      <c r="G22" s="119"/>
      <c r="H22" s="119"/>
      <c r="I22" s="119"/>
    </row>
    <row r="23" spans="1:9" ht="22.5" customHeight="1" x14ac:dyDescent="0.2">
      <c r="A23" s="12"/>
      <c r="B23" s="17">
        <v>0.70833333333333337</v>
      </c>
      <c r="C23" s="120"/>
      <c r="D23" s="120"/>
      <c r="E23" s="120"/>
      <c r="F23" s="120"/>
      <c r="G23" s="120"/>
      <c r="H23" s="120"/>
      <c r="I23" s="120"/>
    </row>
    <row r="24" spans="1:9" ht="22.5" customHeight="1" x14ac:dyDescent="0.2">
      <c r="A24" s="12"/>
      <c r="B24" s="13">
        <v>0.72916666666666663</v>
      </c>
      <c r="C24" s="119"/>
      <c r="D24" s="119"/>
      <c r="E24" s="119"/>
      <c r="F24" s="119"/>
      <c r="G24" s="119"/>
      <c r="H24" s="119"/>
      <c r="I24" s="119"/>
    </row>
    <row r="25" spans="1:9" ht="22.5" customHeight="1" x14ac:dyDescent="0.2">
      <c r="A25" s="12"/>
      <c r="B25" s="17">
        <v>0.75</v>
      </c>
      <c r="C25" s="120"/>
      <c r="D25" s="120"/>
      <c r="E25" s="120"/>
      <c r="F25" s="120"/>
      <c r="G25" s="120"/>
      <c r="H25" s="120"/>
      <c r="I25" s="120"/>
    </row>
    <row r="26" spans="1:9" ht="22.5" customHeight="1" x14ac:dyDescent="0.2">
      <c r="A26" s="12"/>
      <c r="B26" s="13">
        <v>0.77083333333333337</v>
      </c>
      <c r="C26" s="119"/>
      <c r="D26" s="119"/>
      <c r="E26" s="119"/>
      <c r="F26" s="119"/>
      <c r="G26" s="119"/>
      <c r="H26" s="119"/>
      <c r="I26" s="119"/>
    </row>
    <row r="27" spans="1:9" ht="22.5" customHeight="1" x14ac:dyDescent="0.2">
      <c r="A27" s="25"/>
      <c r="B27" s="13">
        <v>0.79166666666666663</v>
      </c>
      <c r="C27" s="120"/>
      <c r="D27" s="120"/>
      <c r="E27" s="120"/>
      <c r="F27" s="120"/>
      <c r="G27" s="120"/>
      <c r="H27" s="120"/>
      <c r="I27" s="120"/>
    </row>
    <row r="28" spans="1:9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234"/>
      <c r="C30" s="235"/>
      <c r="D30" s="235"/>
      <c r="E30" s="235"/>
      <c r="G30" s="234"/>
      <c r="H30" s="235"/>
      <c r="I30" s="235"/>
    </row>
    <row r="31" spans="1:9" ht="22.5" customHeight="1" x14ac:dyDescent="0.2">
      <c r="A31" s="28"/>
      <c r="B31" s="236"/>
      <c r="C31" s="237"/>
      <c r="D31" s="237"/>
      <c r="E31" s="237"/>
      <c r="F31" s="28"/>
      <c r="G31" s="236"/>
      <c r="H31" s="237"/>
      <c r="I31" s="237"/>
    </row>
    <row r="32" spans="1:9" ht="22.5" customHeight="1" x14ac:dyDescent="0.2">
      <c r="A32" s="28"/>
      <c r="B32" s="236"/>
      <c r="C32" s="237"/>
      <c r="D32" s="237"/>
      <c r="E32" s="237"/>
      <c r="F32" s="28"/>
      <c r="G32" s="236"/>
      <c r="H32" s="237"/>
      <c r="I32" s="237"/>
    </row>
    <row r="33" spans="1:9" ht="22.5" customHeight="1" x14ac:dyDescent="0.2">
      <c r="A33" s="28"/>
      <c r="B33" s="236"/>
      <c r="C33" s="237"/>
      <c r="D33" s="237"/>
      <c r="E33" s="237"/>
      <c r="F33" s="28"/>
      <c r="G33" s="236"/>
      <c r="H33" s="237"/>
      <c r="I33" s="237"/>
    </row>
    <row r="34" spans="1:9" ht="22.5" customHeight="1" x14ac:dyDescent="0.2">
      <c r="A34" s="28"/>
      <c r="B34" s="236"/>
      <c r="C34" s="237"/>
      <c r="D34" s="237"/>
      <c r="E34" s="237"/>
      <c r="F34" s="28"/>
      <c r="G34" s="236"/>
      <c r="H34" s="237"/>
      <c r="I34" s="237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22.5" customHeight="1" x14ac:dyDescent="0.2"/>
    <row r="38" spans="1:9" ht="6" customHeight="1" x14ac:dyDescent="0.2"/>
  </sheetData>
  <mergeCells count="12">
    <mergeCell ref="B32:E32"/>
    <mergeCell ref="B33:E33"/>
    <mergeCell ref="B34:E34"/>
    <mergeCell ref="G33:I33"/>
    <mergeCell ref="G34:I34"/>
    <mergeCell ref="G32:I32"/>
    <mergeCell ref="B1:D1"/>
    <mergeCell ref="D2:I2"/>
    <mergeCell ref="B30:E30"/>
    <mergeCell ref="G30:I30"/>
    <mergeCell ref="B31:E31"/>
    <mergeCell ref="G31:I31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I41"/>
  <sheetViews>
    <sheetView workbookViewId="0">
      <pane ySplit="4" topLeftCell="A5" activePane="bottomLeft" state="frozen"/>
      <selection pane="bottomLeft" activeCell="E25" sqref="E25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238" t="s">
        <v>0</v>
      </c>
      <c r="C1" s="231"/>
      <c r="D1" s="231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45334</v>
      </c>
      <c r="D2" s="239" t="s">
        <v>2</v>
      </c>
      <c r="E2" s="233"/>
      <c r="F2" s="233"/>
      <c r="G2" s="233"/>
      <c r="H2" s="233"/>
      <c r="I2" s="233"/>
    </row>
    <row r="3" spans="1:9" ht="36" customHeight="1" x14ac:dyDescent="0.2">
      <c r="A3" s="6"/>
      <c r="B3" s="6"/>
      <c r="C3" s="7">
        <f>C2</f>
        <v>45334</v>
      </c>
      <c r="D3" s="8">
        <f>C2+1</f>
        <v>45335</v>
      </c>
      <c r="E3" s="8">
        <f>C2+2</f>
        <v>45336</v>
      </c>
      <c r="F3" s="8">
        <f>C2+3</f>
        <v>45337</v>
      </c>
      <c r="G3" s="8">
        <f>C2+4</f>
        <v>45338</v>
      </c>
      <c r="H3" s="8">
        <f>C2+5</f>
        <v>45339</v>
      </c>
      <c r="I3" s="8">
        <f>C2+6</f>
        <v>45340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33"/>
      <c r="D5" s="134"/>
      <c r="E5" s="133"/>
      <c r="F5" s="134"/>
      <c r="G5" s="134"/>
      <c r="H5" s="134"/>
      <c r="I5" s="134"/>
    </row>
    <row r="6" spans="1:9" ht="56.25" customHeight="1" thickBot="1" x14ac:dyDescent="0.25">
      <c r="A6" s="12"/>
      <c r="B6" s="17">
        <v>0.375</v>
      </c>
      <c r="C6" s="136"/>
      <c r="D6" s="136"/>
      <c r="E6" s="136"/>
      <c r="F6" s="136"/>
      <c r="G6" s="142" t="s">
        <v>104</v>
      </c>
      <c r="H6" s="136"/>
      <c r="I6" s="136"/>
    </row>
    <row r="7" spans="1:9" ht="32.25" customHeight="1" thickBot="1" x14ac:dyDescent="0.25">
      <c r="A7" s="12"/>
      <c r="B7" s="13">
        <v>0.39583333333333331</v>
      </c>
      <c r="C7" s="143" t="s">
        <v>95</v>
      </c>
      <c r="D7" s="138"/>
      <c r="E7" s="133"/>
      <c r="F7" s="138"/>
      <c r="G7" s="138"/>
      <c r="H7" s="138"/>
      <c r="I7" s="138"/>
    </row>
    <row r="8" spans="1:9" ht="83.25" customHeight="1" thickBot="1" x14ac:dyDescent="0.3">
      <c r="A8" s="12"/>
      <c r="B8" s="17">
        <v>0.39583333333333331</v>
      </c>
      <c r="C8" s="144" t="s">
        <v>96</v>
      </c>
      <c r="D8" s="136"/>
      <c r="E8" s="136"/>
      <c r="F8" s="136"/>
      <c r="G8" s="136"/>
      <c r="H8" s="136"/>
      <c r="I8" s="136"/>
    </row>
    <row r="9" spans="1:9" s="89" customFormat="1" ht="42.75" customHeight="1" x14ac:dyDescent="0.25">
      <c r="A9" s="12"/>
      <c r="B9" s="108">
        <v>0.41666666666666669</v>
      </c>
      <c r="C9" s="145"/>
      <c r="D9" s="146" t="s">
        <v>95</v>
      </c>
      <c r="E9" s="147"/>
      <c r="F9" s="147"/>
      <c r="G9" s="113"/>
      <c r="H9" s="148"/>
      <c r="I9" s="148"/>
    </row>
    <row r="10" spans="1:9" ht="36" customHeight="1" thickBot="1" x14ac:dyDescent="0.3">
      <c r="A10" s="12"/>
      <c r="B10" s="13">
        <v>0.4375</v>
      </c>
      <c r="C10" s="134"/>
      <c r="D10" s="61" t="s">
        <v>64</v>
      </c>
      <c r="E10" s="141"/>
      <c r="F10" s="61" t="s">
        <v>64</v>
      </c>
      <c r="G10" s="134"/>
      <c r="H10" s="134"/>
      <c r="I10" s="134"/>
    </row>
    <row r="11" spans="1:9" ht="54" customHeight="1" thickBot="1" x14ac:dyDescent="0.3">
      <c r="A11" s="12"/>
      <c r="B11" s="17">
        <v>0.45833333333333331</v>
      </c>
      <c r="C11" s="149" t="s">
        <v>97</v>
      </c>
      <c r="D11" s="142" t="s">
        <v>100</v>
      </c>
      <c r="E11" s="136"/>
      <c r="F11" s="136"/>
      <c r="G11" s="136"/>
      <c r="H11" s="136"/>
      <c r="I11" s="136"/>
    </row>
    <row r="12" spans="1:9" ht="22.5" customHeight="1" thickBot="1" x14ac:dyDescent="0.25">
      <c r="A12" s="12"/>
      <c r="B12" s="13">
        <v>0.47916666666666669</v>
      </c>
      <c r="C12" s="100"/>
      <c r="D12" s="133"/>
      <c r="E12" s="133"/>
      <c r="F12" s="133"/>
      <c r="G12" s="133"/>
      <c r="H12" s="133"/>
      <c r="I12" s="133"/>
    </row>
    <row r="13" spans="1:9" ht="54" customHeight="1" thickBot="1" x14ac:dyDescent="0.3">
      <c r="A13" s="12"/>
      <c r="B13" s="17">
        <v>0.5</v>
      </c>
      <c r="C13" s="149" t="s">
        <v>98</v>
      </c>
      <c r="D13" s="136"/>
      <c r="E13" s="136"/>
      <c r="F13" s="136"/>
      <c r="G13" s="136"/>
      <c r="H13" s="136"/>
      <c r="I13" s="136"/>
    </row>
    <row r="14" spans="1:9" ht="80.25" customHeight="1" thickBot="1" x14ac:dyDescent="0.25">
      <c r="A14" s="12"/>
      <c r="B14" s="13">
        <v>0.52083333333333337</v>
      </c>
      <c r="C14" s="133"/>
      <c r="D14" s="133"/>
      <c r="E14" s="133"/>
      <c r="F14" s="142" t="s">
        <v>103</v>
      </c>
      <c r="G14" s="133"/>
      <c r="H14" s="133"/>
      <c r="I14" s="133"/>
    </row>
    <row r="15" spans="1:9" ht="29.25" customHeight="1" thickBot="1" x14ac:dyDescent="0.3">
      <c r="A15" s="12"/>
      <c r="B15" s="17">
        <v>0.54166666666666663</v>
      </c>
      <c r="C15" s="136"/>
      <c r="D15" s="136"/>
      <c r="E15" s="109" t="s">
        <v>101</v>
      </c>
      <c r="F15" s="136"/>
      <c r="G15" s="136"/>
      <c r="H15" s="136"/>
      <c r="I15" s="136"/>
    </row>
    <row r="16" spans="1:9" ht="22.5" customHeight="1" thickBot="1" x14ac:dyDescent="0.25">
      <c r="A16" s="12"/>
      <c r="B16" s="13">
        <v>0.5625</v>
      </c>
      <c r="C16" s="133"/>
      <c r="D16" s="133"/>
      <c r="E16" s="100"/>
      <c r="F16" s="133"/>
      <c r="G16" s="133"/>
      <c r="H16" s="133"/>
      <c r="I16" s="133"/>
    </row>
    <row r="17" spans="1:9" ht="22.5" customHeight="1" thickBot="1" x14ac:dyDescent="0.25">
      <c r="A17" s="12"/>
      <c r="B17" s="17">
        <v>0.58333333333333337</v>
      </c>
      <c r="C17" s="136"/>
      <c r="D17" s="136"/>
      <c r="E17" s="150" t="s">
        <v>102</v>
      </c>
      <c r="F17" s="136"/>
      <c r="G17" s="136"/>
      <c r="H17" s="136"/>
      <c r="I17" s="136"/>
    </row>
    <row r="18" spans="1:9" ht="22.5" customHeight="1" x14ac:dyDescent="0.2">
      <c r="A18" s="12"/>
      <c r="B18" s="13">
        <v>0.60416666666666663</v>
      </c>
      <c r="C18" s="133"/>
      <c r="D18" s="151" t="s">
        <v>99</v>
      </c>
      <c r="E18" s="133"/>
      <c r="F18" s="133"/>
      <c r="G18" s="133"/>
      <c r="H18" s="133"/>
      <c r="I18" s="133"/>
    </row>
    <row r="19" spans="1:9" ht="22.5" customHeight="1" x14ac:dyDescent="0.2">
      <c r="A19" s="12"/>
      <c r="B19" s="17">
        <v>0.625</v>
      </c>
      <c r="C19" s="136"/>
      <c r="D19" s="136"/>
      <c r="E19" s="136"/>
      <c r="F19" s="136"/>
      <c r="G19" s="136"/>
      <c r="H19" s="136"/>
      <c r="I19" s="136"/>
    </row>
    <row r="20" spans="1:9" ht="22.5" customHeight="1" x14ac:dyDescent="0.2">
      <c r="A20" s="12"/>
      <c r="B20" s="13">
        <v>0.64583333333333337</v>
      </c>
      <c r="C20" s="133"/>
      <c r="D20" s="133"/>
      <c r="E20" s="133"/>
      <c r="F20" s="133"/>
      <c r="G20" s="133"/>
      <c r="H20" s="133"/>
      <c r="I20" s="133"/>
    </row>
    <row r="21" spans="1:9" ht="22.5" customHeight="1" x14ac:dyDescent="0.2">
      <c r="A21" s="12"/>
      <c r="B21" s="17">
        <v>0.66666666666666663</v>
      </c>
      <c r="C21" s="136"/>
      <c r="D21" s="136"/>
      <c r="E21" s="136"/>
      <c r="F21" s="136"/>
      <c r="G21" s="136"/>
      <c r="H21" s="136"/>
      <c r="I21" s="136"/>
    </row>
    <row r="22" spans="1:9" ht="22.5" customHeight="1" x14ac:dyDescent="0.2">
      <c r="A22" s="12"/>
      <c r="B22" s="13">
        <v>0.6875</v>
      </c>
      <c r="C22" s="133"/>
      <c r="D22" s="133"/>
      <c r="E22" s="133"/>
      <c r="F22" s="133"/>
      <c r="G22" s="133"/>
      <c r="H22" s="133"/>
      <c r="I22" s="133"/>
    </row>
    <row r="23" spans="1:9" ht="22.5" customHeight="1" x14ac:dyDescent="0.2">
      <c r="A23" s="12"/>
      <c r="B23" s="17">
        <v>0.70833333333333337</v>
      </c>
      <c r="C23" s="136"/>
      <c r="D23" s="136"/>
      <c r="E23" s="136"/>
      <c r="F23" s="136"/>
      <c r="G23" s="136"/>
      <c r="H23" s="136"/>
      <c r="I23" s="136"/>
    </row>
    <row r="24" spans="1:9" ht="22.5" customHeight="1" x14ac:dyDescent="0.2">
      <c r="A24" s="12"/>
      <c r="B24" s="13">
        <v>0.72916666666666663</v>
      </c>
      <c r="C24" s="133"/>
      <c r="D24" s="133"/>
      <c r="E24" s="133"/>
      <c r="F24" s="133"/>
      <c r="G24" s="133"/>
      <c r="H24" s="133"/>
      <c r="I24" s="133"/>
    </row>
    <row r="25" spans="1:9" ht="22.5" customHeight="1" x14ac:dyDescent="0.2">
      <c r="A25" s="12"/>
      <c r="B25" s="17">
        <v>0.75</v>
      </c>
      <c r="C25" s="136"/>
      <c r="D25" s="136"/>
      <c r="E25" s="136"/>
      <c r="F25" s="136"/>
      <c r="G25" s="136"/>
      <c r="H25" s="136"/>
      <c r="I25" s="136"/>
    </row>
    <row r="26" spans="1:9" ht="22.5" customHeight="1" x14ac:dyDescent="0.2">
      <c r="A26" s="12"/>
      <c r="B26" s="13">
        <v>0.77083333333333337</v>
      </c>
      <c r="C26" s="133"/>
      <c r="D26" s="133"/>
      <c r="E26" s="133"/>
      <c r="F26" s="133"/>
      <c r="G26" s="133"/>
      <c r="H26" s="133"/>
      <c r="I26" s="133"/>
    </row>
    <row r="27" spans="1:9" ht="22.5" customHeight="1" x14ac:dyDescent="0.2">
      <c r="A27" s="25"/>
      <c r="B27" s="13">
        <v>0.79166666666666663</v>
      </c>
      <c r="C27" s="136"/>
      <c r="D27" s="136"/>
      <c r="E27" s="136"/>
      <c r="F27" s="136"/>
      <c r="G27" s="136"/>
      <c r="H27" s="136"/>
      <c r="I27" s="136"/>
    </row>
    <row r="28" spans="1:9" ht="22.5" customHeight="1" x14ac:dyDescent="0.2">
      <c r="A28" s="25"/>
      <c r="B28" s="13">
        <v>0.83333333333333337</v>
      </c>
      <c r="C28" s="133"/>
      <c r="D28" s="133"/>
      <c r="E28" s="133"/>
      <c r="F28" s="133"/>
      <c r="G28" s="133"/>
      <c r="H28" s="133"/>
      <c r="I28" s="133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234"/>
      <c r="C30" s="235"/>
      <c r="D30" s="235"/>
      <c r="E30" s="235"/>
      <c r="G30" s="234"/>
      <c r="H30" s="235"/>
      <c r="I30" s="235"/>
    </row>
    <row r="31" spans="1:9" ht="22.5" customHeight="1" x14ac:dyDescent="0.2">
      <c r="A31" s="28"/>
      <c r="B31" s="236"/>
      <c r="C31" s="237"/>
      <c r="D31" s="237"/>
      <c r="E31" s="237"/>
      <c r="F31" s="28"/>
      <c r="G31" s="236"/>
      <c r="H31" s="237"/>
      <c r="I31" s="237"/>
    </row>
    <row r="32" spans="1:9" ht="22.5" customHeight="1" x14ac:dyDescent="0.2">
      <c r="A32" s="28"/>
      <c r="B32" s="236"/>
      <c r="C32" s="237"/>
      <c r="D32" s="237"/>
      <c r="E32" s="237"/>
      <c r="F32" s="28"/>
      <c r="G32" s="236"/>
      <c r="H32" s="237"/>
      <c r="I32" s="237"/>
    </row>
    <row r="33" spans="1:9" ht="22.5" customHeight="1" x14ac:dyDescent="0.2">
      <c r="A33" s="28"/>
      <c r="B33" s="236"/>
      <c r="C33" s="237"/>
      <c r="D33" s="237"/>
      <c r="E33" s="237"/>
      <c r="F33" s="28"/>
      <c r="G33" s="236"/>
      <c r="H33" s="237"/>
      <c r="I33" s="237"/>
    </row>
    <row r="34" spans="1:9" ht="22.5" customHeight="1" x14ac:dyDescent="0.2">
      <c r="A34" s="28"/>
      <c r="B34" s="236"/>
      <c r="C34" s="237"/>
      <c r="D34" s="237"/>
      <c r="E34" s="237"/>
      <c r="F34" s="28"/>
      <c r="G34" s="236"/>
      <c r="H34" s="237"/>
      <c r="I34" s="237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22.5" customHeight="1" x14ac:dyDescent="0.2"/>
    <row r="38" spans="1:9" ht="22.5" customHeight="1" x14ac:dyDescent="0.2"/>
    <row r="39" spans="1:9" ht="22.5" customHeight="1" x14ac:dyDescent="0.2"/>
    <row r="40" spans="1:9" ht="22.5" customHeight="1" x14ac:dyDescent="0.2"/>
    <row r="41" spans="1:9" ht="6" customHeight="1" x14ac:dyDescent="0.2"/>
  </sheetData>
  <mergeCells count="12">
    <mergeCell ref="B32:E32"/>
    <mergeCell ref="B33:E33"/>
    <mergeCell ref="B34:E34"/>
    <mergeCell ref="G33:I33"/>
    <mergeCell ref="G34:I34"/>
    <mergeCell ref="G32:I32"/>
    <mergeCell ref="B1:D1"/>
    <mergeCell ref="D2:I2"/>
    <mergeCell ref="B30:E30"/>
    <mergeCell ref="G30:I30"/>
    <mergeCell ref="B31:E31"/>
    <mergeCell ref="G31:I31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I43"/>
  <sheetViews>
    <sheetView workbookViewId="0">
      <pane ySplit="4" topLeftCell="A5" activePane="bottomLeft" state="frozen"/>
      <selection pane="bottomLeft" activeCell="D7" sqref="D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4" width="18.85546875" customWidth="1"/>
    <col min="5" max="5" width="21.140625" customWidth="1"/>
    <col min="6" max="9" width="18.85546875" customWidth="1"/>
  </cols>
  <sheetData>
    <row r="1" spans="1:9" ht="6" customHeight="1" x14ac:dyDescent="0.4">
      <c r="A1" s="62"/>
      <c r="B1" s="238" t="s">
        <v>0</v>
      </c>
      <c r="C1" s="231"/>
      <c r="D1" s="231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45341</v>
      </c>
      <c r="D2" s="239" t="s">
        <v>2</v>
      </c>
      <c r="E2" s="233"/>
      <c r="F2" s="233"/>
      <c r="G2" s="233"/>
      <c r="H2" s="233"/>
      <c r="I2" s="233"/>
    </row>
    <row r="3" spans="1:9" ht="36" customHeight="1" x14ac:dyDescent="0.2">
      <c r="A3" s="6"/>
      <c r="B3" s="6"/>
      <c r="C3" s="7">
        <f>C2</f>
        <v>45341</v>
      </c>
      <c r="D3" s="8">
        <f>C2+1</f>
        <v>45342</v>
      </c>
      <c r="E3" s="8">
        <f>C2+2</f>
        <v>45343</v>
      </c>
      <c r="F3" s="8">
        <f>C2+3</f>
        <v>45344</v>
      </c>
      <c r="G3" s="8">
        <f>C2+4</f>
        <v>45345</v>
      </c>
      <c r="H3" s="8">
        <f>C2+5</f>
        <v>45346</v>
      </c>
      <c r="I3" s="8">
        <f>C2+6</f>
        <v>45347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33"/>
      <c r="D5" s="134"/>
      <c r="E5" s="133"/>
      <c r="F5" s="134"/>
      <c r="G5" s="135" t="s">
        <v>66</v>
      </c>
      <c r="H5" s="134"/>
      <c r="I5" s="134"/>
    </row>
    <row r="6" spans="1:9" ht="31.5" customHeight="1" x14ac:dyDescent="0.2">
      <c r="A6" s="12"/>
      <c r="B6" s="17">
        <v>0.375</v>
      </c>
      <c r="C6" s="136"/>
      <c r="D6" s="136"/>
      <c r="E6" s="136"/>
      <c r="F6" s="136"/>
      <c r="G6" s="113" t="s">
        <v>109</v>
      </c>
      <c r="H6" s="136"/>
      <c r="I6" s="136"/>
    </row>
    <row r="7" spans="1:9" ht="83.25" customHeight="1" x14ac:dyDescent="0.25">
      <c r="A7" s="12"/>
      <c r="B7" s="13">
        <v>0.39583333333333331</v>
      </c>
      <c r="C7" s="137" t="s">
        <v>96</v>
      </c>
      <c r="D7" s="138"/>
      <c r="E7" s="139" t="s">
        <v>105</v>
      </c>
      <c r="F7" s="138"/>
      <c r="G7" s="140" t="s">
        <v>110</v>
      </c>
      <c r="H7" s="138"/>
      <c r="I7" s="138"/>
    </row>
    <row r="8" spans="1:9" ht="75.75" customHeight="1" x14ac:dyDescent="0.2">
      <c r="A8" s="12"/>
      <c r="B8" s="17">
        <v>0.41666666666666669</v>
      </c>
      <c r="C8" s="136"/>
      <c r="D8" s="136"/>
      <c r="E8" s="136"/>
      <c r="F8" s="113" t="s">
        <v>107</v>
      </c>
      <c r="G8" s="113" t="s">
        <v>111</v>
      </c>
      <c r="H8" s="136"/>
      <c r="I8" s="136"/>
    </row>
    <row r="9" spans="1:9" ht="32.25" customHeight="1" x14ac:dyDescent="0.25">
      <c r="A9" s="12"/>
      <c r="B9" s="13">
        <v>0.4375</v>
      </c>
      <c r="C9" s="134"/>
      <c r="D9" s="61" t="s">
        <v>64</v>
      </c>
      <c r="E9" s="141"/>
      <c r="F9" s="61" t="s">
        <v>64</v>
      </c>
      <c r="G9" s="134"/>
      <c r="H9" s="134"/>
      <c r="I9" s="134"/>
    </row>
    <row r="10" spans="1:9" ht="22.5" customHeight="1" x14ac:dyDescent="0.2">
      <c r="A10" s="12"/>
      <c r="B10" s="17">
        <v>0.45833333333333331</v>
      </c>
      <c r="C10" s="136"/>
      <c r="D10" s="136"/>
      <c r="E10" s="136"/>
      <c r="F10" s="136"/>
      <c r="G10" s="136"/>
      <c r="H10" s="136"/>
      <c r="I10" s="136"/>
    </row>
    <row r="11" spans="1:9" ht="22.5" customHeight="1" x14ac:dyDescent="0.2">
      <c r="A11" s="12"/>
      <c r="B11" s="13">
        <v>0.47916666666666669</v>
      </c>
      <c r="C11" s="133"/>
      <c r="D11" s="133"/>
      <c r="E11" s="133"/>
      <c r="F11" s="133"/>
      <c r="G11" s="133"/>
      <c r="H11" s="133"/>
      <c r="I11" s="133"/>
    </row>
    <row r="12" spans="1:9" ht="22.5" customHeight="1" x14ac:dyDescent="0.2">
      <c r="A12" s="12"/>
      <c r="B12" s="17">
        <v>0.5</v>
      </c>
      <c r="C12" s="136"/>
      <c r="D12" s="136"/>
      <c r="E12" s="136"/>
      <c r="F12" s="136"/>
      <c r="G12" s="136"/>
      <c r="H12" s="136"/>
      <c r="I12" s="136"/>
    </row>
    <row r="13" spans="1:9" ht="43.5" customHeight="1" x14ac:dyDescent="0.2">
      <c r="A13" s="12"/>
      <c r="B13" s="13">
        <v>0.52083333333333337</v>
      </c>
      <c r="C13" s="133"/>
      <c r="D13" s="133"/>
      <c r="E13" s="133"/>
      <c r="F13" s="113" t="s">
        <v>108</v>
      </c>
      <c r="G13" s="133"/>
      <c r="H13" s="133"/>
      <c r="I13" s="133"/>
    </row>
    <row r="14" spans="1:9" ht="62.25" customHeight="1" x14ac:dyDescent="0.25">
      <c r="A14" s="12"/>
      <c r="B14" s="17">
        <v>0.54166666666666663</v>
      </c>
      <c r="C14" s="136"/>
      <c r="D14" s="136"/>
      <c r="E14" s="137" t="s">
        <v>106</v>
      </c>
      <c r="F14" s="136"/>
      <c r="G14" s="136"/>
      <c r="H14" s="136"/>
      <c r="I14" s="136"/>
    </row>
    <row r="15" spans="1:9" ht="22.5" customHeight="1" x14ac:dyDescent="0.2">
      <c r="A15" s="12"/>
      <c r="B15" s="13">
        <v>0.5625</v>
      </c>
      <c r="C15" s="133"/>
      <c r="D15" s="133"/>
      <c r="E15" s="133"/>
      <c r="F15" s="133"/>
      <c r="G15" s="133"/>
      <c r="H15" s="133"/>
      <c r="I15" s="133"/>
    </row>
    <row r="16" spans="1:9" ht="22.5" customHeight="1" x14ac:dyDescent="0.2">
      <c r="A16" s="12"/>
      <c r="B16" s="17">
        <v>0.58333333333333337</v>
      </c>
      <c r="C16" s="136"/>
      <c r="D16" s="136"/>
      <c r="E16" s="136"/>
      <c r="F16" s="136"/>
      <c r="G16" s="136"/>
      <c r="H16" s="136"/>
      <c r="I16" s="136"/>
    </row>
    <row r="17" spans="1:9" ht="22.5" customHeight="1" x14ac:dyDescent="0.2">
      <c r="A17" s="12"/>
      <c r="B17" s="13">
        <v>0.60416666666666663</v>
      </c>
      <c r="C17" s="133"/>
      <c r="D17" s="133"/>
      <c r="E17" s="133"/>
      <c r="F17" s="133"/>
      <c r="G17" s="133"/>
      <c r="H17" s="133"/>
      <c r="I17" s="133"/>
    </row>
    <row r="18" spans="1:9" ht="22.5" customHeight="1" x14ac:dyDescent="0.2">
      <c r="A18" s="12"/>
      <c r="B18" s="17">
        <v>0.625</v>
      </c>
      <c r="C18" s="136"/>
      <c r="D18" s="136"/>
      <c r="E18" s="136"/>
      <c r="F18" s="136"/>
      <c r="G18" s="136"/>
      <c r="H18" s="136"/>
      <c r="I18" s="136"/>
    </row>
    <row r="19" spans="1:9" ht="22.5" customHeight="1" x14ac:dyDescent="0.2">
      <c r="A19" s="12"/>
      <c r="B19" s="13">
        <v>0.64583333333333337</v>
      </c>
      <c r="C19" s="133"/>
      <c r="D19" s="133"/>
      <c r="E19" s="133"/>
      <c r="F19" s="133"/>
      <c r="G19" s="133"/>
      <c r="H19" s="133"/>
      <c r="I19" s="133"/>
    </row>
    <row r="20" spans="1:9" ht="22.5" customHeight="1" x14ac:dyDescent="0.2">
      <c r="A20" s="12"/>
      <c r="B20" s="17">
        <v>0.66666666666666663</v>
      </c>
      <c r="C20" s="136"/>
      <c r="D20" s="136"/>
      <c r="E20" s="136"/>
      <c r="F20" s="136"/>
      <c r="G20" s="136"/>
      <c r="H20" s="136"/>
      <c r="I20" s="136"/>
    </row>
    <row r="21" spans="1:9" ht="22.5" customHeight="1" x14ac:dyDescent="0.2">
      <c r="A21" s="12"/>
      <c r="B21" s="13">
        <v>0.6875</v>
      </c>
      <c r="C21" s="133"/>
      <c r="D21" s="133"/>
      <c r="E21" s="133"/>
      <c r="F21" s="133"/>
      <c r="G21" s="133"/>
      <c r="H21" s="133"/>
      <c r="I21" s="133"/>
    </row>
    <row r="22" spans="1:9" ht="22.5" customHeight="1" x14ac:dyDescent="0.2">
      <c r="A22" s="12"/>
      <c r="B22" s="17">
        <v>0.70833333333333337</v>
      </c>
      <c r="C22" s="136"/>
      <c r="D22" s="136"/>
      <c r="E22" s="136"/>
      <c r="F22" s="136"/>
      <c r="G22" s="136"/>
      <c r="H22" s="136"/>
      <c r="I22" s="136"/>
    </row>
    <row r="23" spans="1:9" ht="22.5" customHeight="1" x14ac:dyDescent="0.2">
      <c r="A23" s="12"/>
      <c r="B23" s="13">
        <v>0.72916666666666663</v>
      </c>
      <c r="C23" s="133"/>
      <c r="D23" s="133"/>
      <c r="E23" s="133"/>
      <c r="F23" s="133"/>
      <c r="G23" s="133"/>
      <c r="H23" s="133"/>
      <c r="I23" s="133"/>
    </row>
    <row r="24" spans="1:9" ht="22.5" customHeight="1" x14ac:dyDescent="0.2">
      <c r="A24" s="12"/>
      <c r="B24" s="17">
        <v>0.75</v>
      </c>
      <c r="C24" s="136"/>
      <c r="D24" s="136"/>
      <c r="E24" s="136"/>
      <c r="F24" s="136"/>
      <c r="G24" s="136"/>
      <c r="H24" s="136"/>
      <c r="I24" s="136"/>
    </row>
    <row r="25" spans="1:9" ht="22.5" customHeight="1" x14ac:dyDescent="0.2">
      <c r="A25" s="12"/>
      <c r="B25" s="13">
        <v>0.77083333333333337</v>
      </c>
      <c r="C25" s="133"/>
      <c r="D25" s="133"/>
      <c r="E25" s="133"/>
      <c r="F25" s="133"/>
      <c r="G25" s="133"/>
      <c r="H25" s="133"/>
      <c r="I25" s="133"/>
    </row>
    <row r="26" spans="1:9" ht="22.5" customHeight="1" x14ac:dyDescent="0.2">
      <c r="A26" s="25"/>
      <c r="B26" s="13">
        <v>0.79166666666666663</v>
      </c>
      <c r="C26" s="136"/>
      <c r="D26" s="136"/>
      <c r="E26" s="136"/>
      <c r="F26" s="136"/>
      <c r="G26" s="136"/>
      <c r="H26" s="136"/>
      <c r="I26" s="136"/>
    </row>
    <row r="27" spans="1:9" ht="22.5" customHeight="1" x14ac:dyDescent="0.2">
      <c r="A27" s="25"/>
      <c r="B27" s="13">
        <v>0.83333333333333337</v>
      </c>
      <c r="C27" s="133"/>
      <c r="D27" s="133"/>
      <c r="E27" s="133"/>
      <c r="F27" s="133"/>
      <c r="G27" s="133"/>
      <c r="H27" s="133"/>
      <c r="I27" s="133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34"/>
      <c r="C29" s="235"/>
      <c r="D29" s="235"/>
      <c r="E29" s="235"/>
      <c r="G29" s="234"/>
      <c r="H29" s="235"/>
      <c r="I29" s="235"/>
    </row>
    <row r="30" spans="1:9" ht="22.5" customHeight="1" x14ac:dyDescent="0.2">
      <c r="A30" s="28"/>
      <c r="B30" s="236"/>
      <c r="C30" s="237"/>
      <c r="D30" s="237"/>
      <c r="E30" s="237"/>
      <c r="F30" s="28"/>
      <c r="G30" s="236"/>
      <c r="H30" s="237"/>
      <c r="I30" s="237"/>
    </row>
    <row r="31" spans="1:9" ht="22.5" customHeight="1" x14ac:dyDescent="0.2">
      <c r="A31" s="28"/>
      <c r="B31" s="236"/>
      <c r="C31" s="237"/>
      <c r="D31" s="237"/>
      <c r="E31" s="237"/>
      <c r="F31" s="28"/>
      <c r="G31" s="236"/>
      <c r="H31" s="237"/>
      <c r="I31" s="237"/>
    </row>
    <row r="32" spans="1:9" ht="22.5" customHeight="1" x14ac:dyDescent="0.2">
      <c r="A32" s="28"/>
      <c r="B32" s="236"/>
      <c r="C32" s="237"/>
      <c r="D32" s="237"/>
      <c r="E32" s="237"/>
      <c r="F32" s="28"/>
      <c r="G32" s="236"/>
      <c r="H32" s="237"/>
      <c r="I32" s="237"/>
    </row>
    <row r="33" spans="1:9" ht="22.5" customHeight="1" x14ac:dyDescent="0.2">
      <c r="A33" s="28"/>
      <c r="B33" s="236"/>
      <c r="C33" s="237"/>
      <c r="D33" s="237"/>
      <c r="E33" s="237"/>
      <c r="F33" s="28"/>
      <c r="G33" s="236"/>
      <c r="H33" s="237"/>
      <c r="I33" s="237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22.5" customHeight="1" x14ac:dyDescent="0.2"/>
    <row r="37" spans="1:9" ht="22.5" customHeight="1" x14ac:dyDescent="0.2"/>
    <row r="38" spans="1:9" ht="22.5" customHeight="1" x14ac:dyDescent="0.2"/>
    <row r="39" spans="1:9" ht="22.5" customHeight="1" x14ac:dyDescent="0.2"/>
    <row r="40" spans="1:9" ht="22.5" customHeight="1" x14ac:dyDescent="0.2"/>
    <row r="41" spans="1:9" ht="22.5" customHeight="1" x14ac:dyDescent="0.2"/>
    <row r="42" spans="1:9" ht="22.5" customHeight="1" x14ac:dyDescent="0.2"/>
    <row r="43" spans="1:9" ht="6" customHeight="1" x14ac:dyDescent="0.2"/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I981"/>
  <sheetViews>
    <sheetView workbookViewId="0">
      <pane ySplit="4" topLeftCell="A8" activePane="bottomLeft" state="frozen"/>
      <selection pane="bottomLeft" activeCell="F8" sqref="F8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238" t="s">
        <v>0</v>
      </c>
      <c r="C1" s="231"/>
      <c r="D1" s="231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45348</v>
      </c>
      <c r="D2" s="239" t="s">
        <v>2</v>
      </c>
      <c r="E2" s="233"/>
      <c r="F2" s="233"/>
      <c r="G2" s="233"/>
      <c r="H2" s="233"/>
      <c r="I2" s="233"/>
    </row>
    <row r="3" spans="1:9" ht="36" customHeight="1" x14ac:dyDescent="0.2">
      <c r="A3" s="6"/>
      <c r="B3" s="6"/>
      <c r="C3" s="7">
        <f>C2</f>
        <v>45348</v>
      </c>
      <c r="D3" s="8">
        <f>C2+1</f>
        <v>45349</v>
      </c>
      <c r="E3" s="8">
        <f>C2+2</f>
        <v>45350</v>
      </c>
      <c r="F3" s="8">
        <f>C2+3</f>
        <v>45351</v>
      </c>
      <c r="G3" s="8">
        <f>C2+4</f>
        <v>45352</v>
      </c>
      <c r="H3" s="8">
        <f>C2+5</f>
        <v>45353</v>
      </c>
      <c r="I3" s="8">
        <f>C2+6</f>
        <v>45354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19"/>
      <c r="D5" s="105"/>
      <c r="E5" s="119"/>
      <c r="F5" s="105"/>
      <c r="G5" s="105"/>
      <c r="H5" s="105"/>
      <c r="I5" s="105"/>
    </row>
    <row r="6" spans="1:9" ht="94.5" customHeight="1" thickBot="1" x14ac:dyDescent="0.3">
      <c r="A6" s="12"/>
      <c r="B6" s="17">
        <v>0.375</v>
      </c>
      <c r="C6" s="120"/>
      <c r="D6" s="123"/>
      <c r="E6" s="115" t="s">
        <v>105</v>
      </c>
      <c r="F6" s="120"/>
      <c r="G6" s="120"/>
      <c r="H6" s="121" t="s">
        <v>67</v>
      </c>
      <c r="I6" s="120"/>
    </row>
    <row r="7" spans="1:9" ht="54" customHeight="1" thickBot="1" x14ac:dyDescent="0.3">
      <c r="A7" s="12"/>
      <c r="B7" s="13">
        <v>0.39583333333333331</v>
      </c>
      <c r="C7" s="130" t="s">
        <v>96</v>
      </c>
      <c r="D7" s="132" t="s">
        <v>113</v>
      </c>
      <c r="E7" s="119"/>
      <c r="F7" s="122"/>
      <c r="G7" s="122"/>
      <c r="H7" s="122"/>
      <c r="I7" s="122"/>
    </row>
    <row r="8" spans="1:9" ht="86.25" customHeight="1" thickBot="1" x14ac:dyDescent="0.25">
      <c r="A8" s="12"/>
      <c r="B8" s="17">
        <v>0.41666666666666669</v>
      </c>
      <c r="C8" s="117" t="s">
        <v>112</v>
      </c>
      <c r="D8" s="131" t="s">
        <v>114</v>
      </c>
      <c r="E8" s="123"/>
      <c r="F8" s="123"/>
      <c r="G8" s="120"/>
      <c r="H8" s="120"/>
      <c r="I8" s="120"/>
    </row>
    <row r="9" spans="1:9" ht="50.25" customHeight="1" thickBot="1" x14ac:dyDescent="0.3">
      <c r="A9" s="12"/>
      <c r="B9" s="13">
        <v>0.4375</v>
      </c>
      <c r="C9" s="124"/>
      <c r="D9" s="114" t="s">
        <v>115</v>
      </c>
      <c r="E9" s="125"/>
      <c r="F9" s="126" t="s">
        <v>64</v>
      </c>
      <c r="G9" s="105"/>
      <c r="H9" s="105"/>
      <c r="I9" s="105"/>
    </row>
    <row r="10" spans="1:9" ht="52.5" customHeight="1" x14ac:dyDescent="0.2">
      <c r="A10" s="12"/>
      <c r="B10" s="17">
        <v>0.45833333333333331</v>
      </c>
      <c r="C10" s="120"/>
      <c r="D10" s="120"/>
      <c r="E10" s="112" t="s">
        <v>118</v>
      </c>
      <c r="F10" s="120"/>
      <c r="G10" s="127" t="s">
        <v>72</v>
      </c>
      <c r="H10" s="120"/>
      <c r="I10" s="120"/>
    </row>
    <row r="11" spans="1:9" ht="39.75" customHeight="1" thickBot="1" x14ac:dyDescent="0.3">
      <c r="A11" s="12"/>
      <c r="B11" s="13">
        <v>0.47916666666666669</v>
      </c>
      <c r="C11" s="119"/>
      <c r="D11" s="119"/>
      <c r="E11" s="119"/>
      <c r="F11" s="119"/>
      <c r="G11" s="126" t="s">
        <v>71</v>
      </c>
      <c r="H11" s="119"/>
      <c r="I11" s="119"/>
    </row>
    <row r="12" spans="1:9" ht="77.25" customHeight="1" thickBot="1" x14ac:dyDescent="0.25">
      <c r="A12" s="12"/>
      <c r="B12" s="17">
        <v>0.5</v>
      </c>
      <c r="C12" s="120"/>
      <c r="D12" s="120"/>
      <c r="E12" s="120"/>
      <c r="F12" s="116" t="s">
        <v>119</v>
      </c>
      <c r="G12" s="120"/>
      <c r="H12" s="120"/>
      <c r="I12" s="120"/>
    </row>
    <row r="13" spans="1:9" ht="65.25" customHeight="1" thickBot="1" x14ac:dyDescent="0.25">
      <c r="A13" s="12"/>
      <c r="B13" s="13">
        <v>0.52083333333333337</v>
      </c>
      <c r="C13" s="119"/>
      <c r="D13" s="119"/>
      <c r="E13" s="119"/>
      <c r="F13" s="117" t="s">
        <v>120</v>
      </c>
      <c r="G13" s="119"/>
      <c r="H13" s="119"/>
      <c r="I13" s="119"/>
    </row>
    <row r="14" spans="1:9" ht="43.5" customHeight="1" thickBot="1" x14ac:dyDescent="0.25">
      <c r="A14" s="12"/>
      <c r="B14" s="17">
        <v>0.54166666666666663</v>
      </c>
      <c r="C14" s="120"/>
      <c r="D14" s="128" t="s">
        <v>116</v>
      </c>
      <c r="E14" s="120"/>
      <c r="F14" s="120"/>
      <c r="G14" s="120"/>
      <c r="H14" s="120"/>
      <c r="I14" s="120"/>
    </row>
    <row r="15" spans="1:9" ht="51.75" customHeight="1" thickBot="1" x14ac:dyDescent="0.25">
      <c r="A15" s="12"/>
      <c r="B15" s="13">
        <v>0.5625</v>
      </c>
      <c r="C15" s="119"/>
      <c r="D15" s="129" t="s">
        <v>117</v>
      </c>
      <c r="E15" s="119"/>
      <c r="F15" s="119"/>
      <c r="G15" s="119"/>
      <c r="H15" s="119"/>
      <c r="I15" s="119"/>
    </row>
    <row r="16" spans="1:9" ht="22.5" customHeight="1" x14ac:dyDescent="0.2">
      <c r="A16" s="12"/>
      <c r="B16" s="17">
        <v>0.58333333333333337</v>
      </c>
      <c r="C16" s="120"/>
      <c r="D16" s="120"/>
      <c r="E16" s="120"/>
      <c r="F16" s="120"/>
      <c r="G16" s="120"/>
      <c r="H16" s="120"/>
      <c r="I16" s="120"/>
    </row>
    <row r="17" spans="1:9" ht="22.5" customHeight="1" x14ac:dyDescent="0.2">
      <c r="A17" s="12"/>
      <c r="B17" s="13">
        <v>0.60416666666666663</v>
      </c>
      <c r="C17" s="119"/>
      <c r="D17" s="119"/>
      <c r="E17" s="119"/>
      <c r="F17" s="119"/>
      <c r="G17" s="119"/>
      <c r="H17" s="119"/>
      <c r="I17" s="119"/>
    </row>
    <row r="18" spans="1:9" ht="22.5" customHeight="1" x14ac:dyDescent="0.2">
      <c r="A18" s="12"/>
      <c r="B18" s="17">
        <v>0.625</v>
      </c>
      <c r="C18" s="120"/>
      <c r="D18" s="120"/>
      <c r="E18" s="120"/>
      <c r="F18" s="120"/>
      <c r="G18" s="120"/>
      <c r="H18" s="120"/>
      <c r="I18" s="120"/>
    </row>
    <row r="19" spans="1:9" ht="22.5" customHeight="1" x14ac:dyDescent="0.2">
      <c r="A19" s="12"/>
      <c r="B19" s="13">
        <v>0.64583333333333337</v>
      </c>
      <c r="C19" s="119"/>
      <c r="D19" s="119"/>
      <c r="E19" s="119"/>
      <c r="F19" s="119"/>
      <c r="G19" s="119"/>
      <c r="H19" s="119"/>
      <c r="I19" s="119"/>
    </row>
    <row r="20" spans="1:9" ht="22.5" customHeight="1" x14ac:dyDescent="0.2">
      <c r="A20" s="12"/>
      <c r="B20" s="17">
        <v>0.66666666666666663</v>
      </c>
      <c r="C20" s="120"/>
      <c r="D20" s="120"/>
      <c r="E20" s="120"/>
      <c r="F20" s="120"/>
      <c r="G20" s="120"/>
      <c r="H20" s="120"/>
      <c r="I20" s="120"/>
    </row>
    <row r="21" spans="1:9" ht="22.5" customHeight="1" x14ac:dyDescent="0.2">
      <c r="A21" s="12"/>
      <c r="B21" s="13">
        <v>0.6875</v>
      </c>
      <c r="C21" s="119"/>
      <c r="D21" s="119"/>
      <c r="E21" s="119"/>
      <c r="F21" s="119"/>
      <c r="G21" s="119"/>
      <c r="H21" s="119"/>
      <c r="I21" s="119"/>
    </row>
    <row r="22" spans="1:9" ht="22.5" customHeight="1" x14ac:dyDescent="0.2">
      <c r="A22" s="12"/>
      <c r="B22" s="17">
        <v>0.70833333333333337</v>
      </c>
      <c r="C22" s="120"/>
      <c r="D22" s="120"/>
      <c r="E22" s="120"/>
      <c r="F22" s="120"/>
      <c r="G22" s="120"/>
      <c r="H22" s="120"/>
      <c r="I22" s="120"/>
    </row>
    <row r="23" spans="1:9" ht="22.5" customHeight="1" x14ac:dyDescent="0.2">
      <c r="A23" s="12"/>
      <c r="B23" s="13">
        <v>0.72916666666666663</v>
      </c>
      <c r="C23" s="119"/>
      <c r="D23" s="119"/>
      <c r="E23" s="119"/>
      <c r="F23" s="119"/>
      <c r="G23" s="119"/>
      <c r="H23" s="119"/>
      <c r="I23" s="119"/>
    </row>
    <row r="24" spans="1:9" ht="22.5" customHeight="1" x14ac:dyDescent="0.2">
      <c r="A24" s="12"/>
      <c r="B24" s="17">
        <v>0.75</v>
      </c>
      <c r="C24" s="120"/>
      <c r="D24" s="120"/>
      <c r="E24" s="120"/>
      <c r="F24" s="120"/>
      <c r="G24" s="120"/>
      <c r="H24" s="120"/>
      <c r="I24" s="1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34"/>
      <c r="C29" s="235"/>
      <c r="D29" s="235"/>
      <c r="E29" s="235"/>
      <c r="G29" s="234"/>
      <c r="H29" s="235"/>
      <c r="I29" s="235"/>
    </row>
    <row r="30" spans="1:9" ht="22.5" customHeight="1" x14ac:dyDescent="0.2">
      <c r="A30" s="28"/>
      <c r="B30" s="236"/>
      <c r="C30" s="237"/>
      <c r="D30" s="237"/>
      <c r="E30" s="237"/>
      <c r="F30" s="28"/>
      <c r="G30" s="236"/>
      <c r="H30" s="237"/>
      <c r="I30" s="237"/>
    </row>
    <row r="31" spans="1:9" ht="22.5" customHeight="1" x14ac:dyDescent="0.2">
      <c r="A31" s="28"/>
      <c r="B31" s="236"/>
      <c r="C31" s="237"/>
      <c r="D31" s="237"/>
      <c r="E31" s="237"/>
      <c r="F31" s="28"/>
      <c r="G31" s="236"/>
      <c r="H31" s="237"/>
      <c r="I31" s="237"/>
    </row>
    <row r="32" spans="1:9" ht="22.5" customHeight="1" x14ac:dyDescent="0.2">
      <c r="A32" s="28"/>
      <c r="B32" s="236"/>
      <c r="C32" s="237"/>
      <c r="D32" s="237"/>
      <c r="E32" s="237"/>
      <c r="F32" s="28"/>
      <c r="G32" s="236"/>
      <c r="H32" s="237"/>
      <c r="I32" s="237"/>
    </row>
    <row r="33" spans="1:9" ht="22.5" customHeight="1" x14ac:dyDescent="0.2">
      <c r="A33" s="28"/>
      <c r="B33" s="236"/>
      <c r="C33" s="237"/>
      <c r="D33" s="237"/>
      <c r="E33" s="237"/>
      <c r="F33" s="28"/>
      <c r="G33" s="236"/>
      <c r="H33" s="237"/>
      <c r="I33" s="237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6" customHeight="1" x14ac:dyDescent="0.2"/>
    <row r="37" spans="1:9" ht="6" customHeight="1" x14ac:dyDescent="0.2"/>
    <row r="38" spans="1:9" ht="6" customHeight="1" x14ac:dyDescent="0.2"/>
    <row r="39" spans="1:9" ht="36" customHeight="1" x14ac:dyDescent="0.2"/>
    <row r="40" spans="1:9" ht="22.5" customHeight="1" x14ac:dyDescent="0.2"/>
    <row r="41" spans="1:9" ht="22.5" customHeight="1" x14ac:dyDescent="0.2"/>
    <row r="42" spans="1:9" ht="22.5" customHeight="1" x14ac:dyDescent="0.2"/>
    <row r="43" spans="1:9" ht="22.5" customHeight="1" x14ac:dyDescent="0.2"/>
    <row r="44" spans="1:9" ht="22.5" customHeight="1" x14ac:dyDescent="0.2"/>
    <row r="45" spans="1:9" ht="22.5" customHeight="1" x14ac:dyDescent="0.2"/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6" customHeight="1" x14ac:dyDescent="0.2"/>
    <row r="72" ht="6" customHeight="1" x14ac:dyDescent="0.2"/>
    <row r="73" ht="6" customHeight="1" x14ac:dyDescent="0.2"/>
    <row r="74" ht="36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6" customHeight="1" x14ac:dyDescent="0.2"/>
    <row r="107" ht="6" customHeight="1" x14ac:dyDescent="0.2"/>
    <row r="108" ht="6" customHeight="1" x14ac:dyDescent="0.2"/>
    <row r="109" ht="36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6" customHeight="1" x14ac:dyDescent="0.2"/>
    <row r="142" ht="6" customHeight="1" x14ac:dyDescent="0.2"/>
    <row r="143" ht="6" customHeight="1" x14ac:dyDescent="0.2"/>
    <row r="144" ht="36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6" customHeight="1" x14ac:dyDescent="0.2"/>
    <row r="177" ht="6" customHeight="1" x14ac:dyDescent="0.2"/>
    <row r="178" ht="6" customHeight="1" x14ac:dyDescent="0.2"/>
    <row r="179" ht="36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6" customHeight="1" x14ac:dyDescent="0.2"/>
    <row r="212" ht="6" customHeight="1" x14ac:dyDescent="0.2"/>
    <row r="213" ht="6" customHeight="1" x14ac:dyDescent="0.2"/>
    <row r="214" ht="36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  <row r="235" ht="22.5" customHeight="1" x14ac:dyDescent="0.2"/>
    <row r="236" ht="22.5" customHeight="1" x14ac:dyDescent="0.2"/>
    <row r="237" ht="22.5" customHeight="1" x14ac:dyDescent="0.2"/>
    <row r="238" ht="22.5" customHeight="1" x14ac:dyDescent="0.2"/>
    <row r="239" ht="22.5" customHeight="1" x14ac:dyDescent="0.2"/>
    <row r="240" ht="22.5" customHeight="1" x14ac:dyDescent="0.2"/>
    <row r="241" ht="22.5" customHeight="1" x14ac:dyDescent="0.2"/>
    <row r="242" ht="22.5" customHeight="1" x14ac:dyDescent="0.2"/>
    <row r="243" ht="22.5" customHeight="1" x14ac:dyDescent="0.2"/>
    <row r="244" ht="22.5" customHeight="1" x14ac:dyDescent="0.2"/>
    <row r="245" ht="22.5" customHeight="1" x14ac:dyDescent="0.2"/>
    <row r="246" ht="6" customHeight="1" x14ac:dyDescent="0.2"/>
    <row r="247" ht="6" customHeight="1" x14ac:dyDescent="0.2"/>
    <row r="248" ht="6" customHeight="1" x14ac:dyDescent="0.2"/>
    <row r="249" ht="36" customHeight="1" x14ac:dyDescent="0.2"/>
    <row r="250" ht="22.5" customHeight="1" x14ac:dyDescent="0.2"/>
    <row r="251" ht="22.5" customHeight="1" x14ac:dyDescent="0.2"/>
    <row r="252" ht="22.5" customHeight="1" x14ac:dyDescent="0.2"/>
    <row r="253" ht="22.5" customHeight="1" x14ac:dyDescent="0.2"/>
    <row r="254" ht="22.5" customHeight="1" x14ac:dyDescent="0.2"/>
    <row r="255" ht="22.5" customHeight="1" x14ac:dyDescent="0.2"/>
    <row r="256" ht="22.5" customHeight="1" x14ac:dyDescent="0.2"/>
    <row r="257" ht="22.5" customHeight="1" x14ac:dyDescent="0.2"/>
    <row r="258" ht="22.5" customHeight="1" x14ac:dyDescent="0.2"/>
    <row r="259" ht="22.5" customHeight="1" x14ac:dyDescent="0.2"/>
    <row r="260" ht="22.5" customHeight="1" x14ac:dyDescent="0.2"/>
    <row r="261" ht="22.5" customHeight="1" x14ac:dyDescent="0.2"/>
    <row r="262" ht="22.5" customHeight="1" x14ac:dyDescent="0.2"/>
    <row r="263" ht="22.5" customHeight="1" x14ac:dyDescent="0.2"/>
    <row r="264" ht="22.5" customHeight="1" x14ac:dyDescent="0.2"/>
    <row r="265" ht="22.5" customHeight="1" x14ac:dyDescent="0.2"/>
    <row r="266" ht="22.5" customHeight="1" x14ac:dyDescent="0.2"/>
    <row r="267" ht="22.5" customHeight="1" x14ac:dyDescent="0.2"/>
    <row r="268" ht="22.5" customHeight="1" x14ac:dyDescent="0.2"/>
    <row r="269" ht="22.5" customHeight="1" x14ac:dyDescent="0.2"/>
    <row r="270" ht="22.5" customHeight="1" x14ac:dyDescent="0.2"/>
    <row r="271" ht="22.5" customHeight="1" x14ac:dyDescent="0.2"/>
    <row r="272" ht="22.5" customHeight="1" x14ac:dyDescent="0.2"/>
    <row r="273" ht="22.5" customHeight="1" x14ac:dyDescent="0.2"/>
    <row r="274" ht="22.5" customHeight="1" x14ac:dyDescent="0.2"/>
    <row r="275" ht="22.5" customHeight="1" x14ac:dyDescent="0.2"/>
    <row r="276" ht="22.5" customHeight="1" x14ac:dyDescent="0.2"/>
    <row r="277" ht="22.5" customHeight="1" x14ac:dyDescent="0.2"/>
    <row r="278" ht="22.5" customHeight="1" x14ac:dyDescent="0.2"/>
    <row r="279" ht="22.5" customHeight="1" x14ac:dyDescent="0.2"/>
    <row r="280" ht="22.5" customHeight="1" x14ac:dyDescent="0.2"/>
    <row r="281" ht="6" customHeight="1" x14ac:dyDescent="0.2"/>
    <row r="282" ht="6" customHeight="1" x14ac:dyDescent="0.2"/>
    <row r="283" ht="6" customHeight="1" x14ac:dyDescent="0.2"/>
    <row r="284" ht="36" customHeight="1" x14ac:dyDescent="0.2"/>
    <row r="285" ht="22.5" customHeight="1" x14ac:dyDescent="0.2"/>
    <row r="286" ht="22.5" customHeight="1" x14ac:dyDescent="0.2"/>
    <row r="287" ht="22.5" customHeight="1" x14ac:dyDescent="0.2"/>
    <row r="288" ht="22.5" customHeight="1" x14ac:dyDescent="0.2"/>
    <row r="289" ht="22.5" customHeight="1" x14ac:dyDescent="0.2"/>
    <row r="290" ht="22.5" customHeight="1" x14ac:dyDescent="0.2"/>
    <row r="291" ht="22.5" customHeight="1" x14ac:dyDescent="0.2"/>
    <row r="292" ht="22.5" customHeight="1" x14ac:dyDescent="0.2"/>
    <row r="293" ht="22.5" customHeight="1" x14ac:dyDescent="0.2"/>
    <row r="294" ht="22.5" customHeight="1" x14ac:dyDescent="0.2"/>
    <row r="295" ht="22.5" customHeight="1" x14ac:dyDescent="0.2"/>
    <row r="296" ht="22.5" customHeight="1" x14ac:dyDescent="0.2"/>
    <row r="297" ht="22.5" customHeight="1" x14ac:dyDescent="0.2"/>
    <row r="298" ht="22.5" customHeight="1" x14ac:dyDescent="0.2"/>
    <row r="299" ht="22.5" customHeight="1" x14ac:dyDescent="0.2"/>
    <row r="300" ht="22.5" customHeight="1" x14ac:dyDescent="0.2"/>
    <row r="301" ht="22.5" customHeight="1" x14ac:dyDescent="0.2"/>
    <row r="302" ht="22.5" customHeight="1" x14ac:dyDescent="0.2"/>
    <row r="303" ht="22.5" customHeight="1" x14ac:dyDescent="0.2"/>
    <row r="304" ht="22.5" customHeight="1" x14ac:dyDescent="0.2"/>
    <row r="305" ht="22.5" customHeight="1" x14ac:dyDescent="0.2"/>
    <row r="306" ht="22.5" customHeight="1" x14ac:dyDescent="0.2"/>
    <row r="307" ht="22.5" customHeight="1" x14ac:dyDescent="0.2"/>
    <row r="308" ht="22.5" customHeight="1" x14ac:dyDescent="0.2"/>
    <row r="309" ht="22.5" customHeight="1" x14ac:dyDescent="0.2"/>
    <row r="310" ht="22.5" customHeight="1" x14ac:dyDescent="0.2"/>
    <row r="311" ht="22.5" customHeight="1" x14ac:dyDescent="0.2"/>
    <row r="312" ht="22.5" customHeight="1" x14ac:dyDescent="0.2"/>
    <row r="313" ht="22.5" customHeight="1" x14ac:dyDescent="0.2"/>
    <row r="314" ht="22.5" customHeight="1" x14ac:dyDescent="0.2"/>
    <row r="315" ht="22.5" customHeight="1" x14ac:dyDescent="0.2"/>
    <row r="316" ht="6" customHeight="1" x14ac:dyDescent="0.2"/>
    <row r="317" ht="6" customHeight="1" x14ac:dyDescent="0.2"/>
    <row r="318" ht="6" customHeight="1" x14ac:dyDescent="0.2"/>
    <row r="319" ht="36" customHeight="1" x14ac:dyDescent="0.2"/>
    <row r="320" ht="22.5" customHeight="1" x14ac:dyDescent="0.2"/>
    <row r="321" ht="22.5" customHeight="1" x14ac:dyDescent="0.2"/>
    <row r="322" ht="22.5" customHeight="1" x14ac:dyDescent="0.2"/>
    <row r="323" ht="22.5" customHeight="1" x14ac:dyDescent="0.2"/>
    <row r="324" ht="22.5" customHeight="1" x14ac:dyDescent="0.2"/>
    <row r="325" ht="22.5" customHeight="1" x14ac:dyDescent="0.2"/>
    <row r="326" ht="22.5" customHeight="1" x14ac:dyDescent="0.2"/>
    <row r="327" ht="22.5" customHeight="1" x14ac:dyDescent="0.2"/>
    <row r="328" ht="22.5" customHeight="1" x14ac:dyDescent="0.2"/>
    <row r="329" ht="22.5" customHeight="1" x14ac:dyDescent="0.2"/>
    <row r="330" ht="22.5" customHeight="1" x14ac:dyDescent="0.2"/>
    <row r="331" ht="22.5" customHeight="1" x14ac:dyDescent="0.2"/>
    <row r="332" ht="22.5" customHeight="1" x14ac:dyDescent="0.2"/>
    <row r="333" ht="22.5" customHeight="1" x14ac:dyDescent="0.2"/>
    <row r="334" ht="22.5" customHeight="1" x14ac:dyDescent="0.2"/>
    <row r="335" ht="22.5" customHeight="1" x14ac:dyDescent="0.2"/>
    <row r="336" ht="22.5" customHeight="1" x14ac:dyDescent="0.2"/>
    <row r="337" ht="22.5" customHeight="1" x14ac:dyDescent="0.2"/>
    <row r="338" ht="22.5" customHeight="1" x14ac:dyDescent="0.2"/>
    <row r="339" ht="22.5" customHeight="1" x14ac:dyDescent="0.2"/>
    <row r="340" ht="22.5" customHeight="1" x14ac:dyDescent="0.2"/>
    <row r="341" ht="22.5" customHeight="1" x14ac:dyDescent="0.2"/>
    <row r="342" ht="22.5" customHeight="1" x14ac:dyDescent="0.2"/>
    <row r="343" ht="22.5" customHeight="1" x14ac:dyDescent="0.2"/>
    <row r="344" ht="22.5" customHeight="1" x14ac:dyDescent="0.2"/>
    <row r="345" ht="22.5" customHeight="1" x14ac:dyDescent="0.2"/>
    <row r="346" ht="22.5" customHeight="1" x14ac:dyDescent="0.2"/>
    <row r="347" ht="22.5" customHeight="1" x14ac:dyDescent="0.2"/>
    <row r="348" ht="22.5" customHeight="1" x14ac:dyDescent="0.2"/>
    <row r="349" ht="22.5" customHeight="1" x14ac:dyDescent="0.2"/>
    <row r="350" ht="22.5" customHeight="1" x14ac:dyDescent="0.2"/>
    <row r="351" ht="6" customHeight="1" x14ac:dyDescent="0.2"/>
    <row r="352" ht="6" customHeight="1" x14ac:dyDescent="0.2"/>
    <row r="353" ht="6" customHeight="1" x14ac:dyDescent="0.2"/>
    <row r="354" ht="36" customHeight="1" x14ac:dyDescent="0.2"/>
    <row r="355" ht="22.5" customHeight="1" x14ac:dyDescent="0.2"/>
    <row r="356" ht="22.5" customHeight="1" x14ac:dyDescent="0.2"/>
    <row r="357" ht="22.5" customHeight="1" x14ac:dyDescent="0.2"/>
    <row r="358" ht="22.5" customHeight="1" x14ac:dyDescent="0.2"/>
    <row r="359" ht="22.5" customHeight="1" x14ac:dyDescent="0.2"/>
    <row r="360" ht="22.5" customHeight="1" x14ac:dyDescent="0.2"/>
    <row r="361" ht="22.5" customHeight="1" x14ac:dyDescent="0.2"/>
    <row r="362" ht="22.5" customHeight="1" x14ac:dyDescent="0.2"/>
    <row r="363" ht="22.5" customHeight="1" x14ac:dyDescent="0.2"/>
    <row r="364" ht="22.5" customHeight="1" x14ac:dyDescent="0.2"/>
    <row r="365" ht="22.5" customHeight="1" x14ac:dyDescent="0.2"/>
    <row r="366" ht="22.5" customHeight="1" x14ac:dyDescent="0.2"/>
    <row r="367" ht="22.5" customHeight="1" x14ac:dyDescent="0.2"/>
    <row r="368" ht="22.5" customHeight="1" x14ac:dyDescent="0.2"/>
    <row r="369" ht="22.5" customHeight="1" x14ac:dyDescent="0.2"/>
    <row r="370" ht="22.5" customHeight="1" x14ac:dyDescent="0.2"/>
    <row r="371" ht="22.5" customHeight="1" x14ac:dyDescent="0.2"/>
    <row r="372" ht="22.5" customHeight="1" x14ac:dyDescent="0.2"/>
    <row r="373" ht="22.5" customHeight="1" x14ac:dyDescent="0.2"/>
    <row r="374" ht="22.5" customHeight="1" x14ac:dyDescent="0.2"/>
    <row r="375" ht="22.5" customHeight="1" x14ac:dyDescent="0.2"/>
    <row r="376" ht="22.5" customHeight="1" x14ac:dyDescent="0.2"/>
    <row r="377" ht="22.5" customHeight="1" x14ac:dyDescent="0.2"/>
    <row r="378" ht="22.5" customHeight="1" x14ac:dyDescent="0.2"/>
    <row r="379" ht="22.5" customHeight="1" x14ac:dyDescent="0.2"/>
    <row r="380" ht="22.5" customHeight="1" x14ac:dyDescent="0.2"/>
    <row r="381" ht="22.5" customHeight="1" x14ac:dyDescent="0.2"/>
    <row r="382" ht="22.5" customHeight="1" x14ac:dyDescent="0.2"/>
    <row r="383" ht="22.5" customHeight="1" x14ac:dyDescent="0.2"/>
    <row r="384" ht="22.5" customHeight="1" x14ac:dyDescent="0.2"/>
    <row r="385" ht="22.5" customHeight="1" x14ac:dyDescent="0.2"/>
    <row r="386" ht="6" customHeight="1" x14ac:dyDescent="0.2"/>
    <row r="387" ht="6" customHeight="1" x14ac:dyDescent="0.2"/>
    <row r="388" ht="6" customHeight="1" x14ac:dyDescent="0.2"/>
    <row r="389" ht="36" customHeight="1" x14ac:dyDescent="0.2"/>
    <row r="390" ht="22.5" customHeight="1" x14ac:dyDescent="0.2"/>
    <row r="391" ht="22.5" customHeight="1" x14ac:dyDescent="0.2"/>
    <row r="392" ht="22.5" customHeight="1" x14ac:dyDescent="0.2"/>
    <row r="393" ht="22.5" customHeight="1" x14ac:dyDescent="0.2"/>
    <row r="394" ht="22.5" customHeight="1" x14ac:dyDescent="0.2"/>
    <row r="395" ht="22.5" customHeight="1" x14ac:dyDescent="0.2"/>
    <row r="396" ht="22.5" customHeight="1" x14ac:dyDescent="0.2"/>
    <row r="397" ht="22.5" customHeight="1" x14ac:dyDescent="0.2"/>
    <row r="398" ht="22.5" customHeight="1" x14ac:dyDescent="0.2"/>
    <row r="399" ht="22.5" customHeight="1" x14ac:dyDescent="0.2"/>
    <row r="400" ht="22.5" customHeight="1" x14ac:dyDescent="0.2"/>
    <row r="401" ht="22.5" customHeight="1" x14ac:dyDescent="0.2"/>
    <row r="402" ht="22.5" customHeight="1" x14ac:dyDescent="0.2"/>
    <row r="403" ht="22.5" customHeight="1" x14ac:dyDescent="0.2"/>
    <row r="404" ht="22.5" customHeight="1" x14ac:dyDescent="0.2"/>
    <row r="405" ht="22.5" customHeight="1" x14ac:dyDescent="0.2"/>
    <row r="406" ht="22.5" customHeight="1" x14ac:dyDescent="0.2"/>
    <row r="407" ht="22.5" customHeight="1" x14ac:dyDescent="0.2"/>
    <row r="408" ht="22.5" customHeight="1" x14ac:dyDescent="0.2"/>
    <row r="409" ht="22.5" customHeight="1" x14ac:dyDescent="0.2"/>
    <row r="410" ht="22.5" customHeight="1" x14ac:dyDescent="0.2"/>
    <row r="411" ht="22.5" customHeight="1" x14ac:dyDescent="0.2"/>
    <row r="412" ht="22.5" customHeight="1" x14ac:dyDescent="0.2"/>
    <row r="413" ht="22.5" customHeight="1" x14ac:dyDescent="0.2"/>
    <row r="414" ht="22.5" customHeight="1" x14ac:dyDescent="0.2"/>
    <row r="415" ht="22.5" customHeight="1" x14ac:dyDescent="0.2"/>
    <row r="416" ht="22.5" customHeight="1" x14ac:dyDescent="0.2"/>
    <row r="417" ht="22.5" customHeight="1" x14ac:dyDescent="0.2"/>
    <row r="418" ht="22.5" customHeight="1" x14ac:dyDescent="0.2"/>
    <row r="419" ht="22.5" customHeight="1" x14ac:dyDescent="0.2"/>
    <row r="420" ht="22.5" customHeight="1" x14ac:dyDescent="0.2"/>
    <row r="421" ht="6" customHeight="1" x14ac:dyDescent="0.2"/>
    <row r="422" ht="6" customHeight="1" x14ac:dyDescent="0.2"/>
    <row r="423" ht="6" customHeight="1" x14ac:dyDescent="0.2"/>
    <row r="424" ht="36" customHeight="1" x14ac:dyDescent="0.2"/>
    <row r="425" ht="22.5" customHeight="1" x14ac:dyDescent="0.2"/>
    <row r="426" ht="22.5" customHeight="1" x14ac:dyDescent="0.2"/>
    <row r="427" ht="22.5" customHeight="1" x14ac:dyDescent="0.2"/>
    <row r="428" ht="22.5" customHeight="1" x14ac:dyDescent="0.2"/>
    <row r="429" ht="22.5" customHeight="1" x14ac:dyDescent="0.2"/>
    <row r="430" ht="22.5" customHeight="1" x14ac:dyDescent="0.2"/>
    <row r="431" ht="22.5" customHeight="1" x14ac:dyDescent="0.2"/>
    <row r="432" ht="22.5" customHeight="1" x14ac:dyDescent="0.2"/>
    <row r="433" ht="22.5" customHeight="1" x14ac:dyDescent="0.2"/>
    <row r="434" ht="22.5" customHeight="1" x14ac:dyDescent="0.2"/>
    <row r="435" ht="22.5" customHeight="1" x14ac:dyDescent="0.2"/>
    <row r="436" ht="22.5" customHeight="1" x14ac:dyDescent="0.2"/>
    <row r="437" ht="22.5" customHeight="1" x14ac:dyDescent="0.2"/>
    <row r="438" ht="22.5" customHeight="1" x14ac:dyDescent="0.2"/>
    <row r="439" ht="22.5" customHeight="1" x14ac:dyDescent="0.2"/>
    <row r="440" ht="22.5" customHeight="1" x14ac:dyDescent="0.2"/>
    <row r="441" ht="22.5" customHeight="1" x14ac:dyDescent="0.2"/>
    <row r="442" ht="22.5" customHeight="1" x14ac:dyDescent="0.2"/>
    <row r="443" ht="22.5" customHeight="1" x14ac:dyDescent="0.2"/>
    <row r="444" ht="22.5" customHeight="1" x14ac:dyDescent="0.2"/>
    <row r="445" ht="22.5" customHeight="1" x14ac:dyDescent="0.2"/>
    <row r="446" ht="22.5" customHeight="1" x14ac:dyDescent="0.2"/>
    <row r="447" ht="22.5" customHeight="1" x14ac:dyDescent="0.2"/>
    <row r="448" ht="22.5" customHeight="1" x14ac:dyDescent="0.2"/>
    <row r="449" ht="22.5" customHeight="1" x14ac:dyDescent="0.2"/>
    <row r="450" ht="22.5" customHeight="1" x14ac:dyDescent="0.2"/>
    <row r="451" ht="22.5" customHeight="1" x14ac:dyDescent="0.2"/>
    <row r="452" ht="22.5" customHeight="1" x14ac:dyDescent="0.2"/>
    <row r="453" ht="22.5" customHeight="1" x14ac:dyDescent="0.2"/>
    <row r="454" ht="22.5" customHeight="1" x14ac:dyDescent="0.2"/>
    <row r="455" ht="22.5" customHeight="1" x14ac:dyDescent="0.2"/>
    <row r="456" ht="6" customHeight="1" x14ac:dyDescent="0.2"/>
    <row r="457" ht="6" customHeight="1" x14ac:dyDescent="0.2"/>
    <row r="458" ht="6" customHeight="1" x14ac:dyDescent="0.2"/>
    <row r="459" ht="36" customHeight="1" x14ac:dyDescent="0.2"/>
    <row r="460" ht="22.5" customHeight="1" x14ac:dyDescent="0.2"/>
    <row r="461" ht="22.5" customHeight="1" x14ac:dyDescent="0.2"/>
    <row r="462" ht="22.5" customHeight="1" x14ac:dyDescent="0.2"/>
    <row r="463" ht="22.5" customHeight="1" x14ac:dyDescent="0.2"/>
    <row r="464" ht="22.5" customHeight="1" x14ac:dyDescent="0.2"/>
    <row r="465" ht="22.5" customHeight="1" x14ac:dyDescent="0.2"/>
    <row r="466" ht="22.5" customHeight="1" x14ac:dyDescent="0.2"/>
    <row r="467" ht="22.5" customHeight="1" x14ac:dyDescent="0.2"/>
    <row r="468" ht="22.5" customHeight="1" x14ac:dyDescent="0.2"/>
    <row r="469" ht="22.5" customHeight="1" x14ac:dyDescent="0.2"/>
    <row r="470" ht="22.5" customHeight="1" x14ac:dyDescent="0.2"/>
    <row r="471" ht="22.5" customHeight="1" x14ac:dyDescent="0.2"/>
    <row r="472" ht="22.5" customHeight="1" x14ac:dyDescent="0.2"/>
    <row r="473" ht="22.5" customHeight="1" x14ac:dyDescent="0.2"/>
    <row r="474" ht="22.5" customHeight="1" x14ac:dyDescent="0.2"/>
    <row r="475" ht="22.5" customHeight="1" x14ac:dyDescent="0.2"/>
    <row r="476" ht="22.5" customHeight="1" x14ac:dyDescent="0.2"/>
    <row r="477" ht="22.5" customHeight="1" x14ac:dyDescent="0.2"/>
    <row r="478" ht="22.5" customHeight="1" x14ac:dyDescent="0.2"/>
    <row r="479" ht="22.5" customHeight="1" x14ac:dyDescent="0.2"/>
    <row r="480" ht="22.5" customHeight="1" x14ac:dyDescent="0.2"/>
    <row r="481" ht="22.5" customHeight="1" x14ac:dyDescent="0.2"/>
    <row r="482" ht="22.5" customHeight="1" x14ac:dyDescent="0.2"/>
    <row r="483" ht="22.5" customHeight="1" x14ac:dyDescent="0.2"/>
    <row r="484" ht="22.5" customHeight="1" x14ac:dyDescent="0.2"/>
    <row r="485" ht="22.5" customHeight="1" x14ac:dyDescent="0.2"/>
    <row r="486" ht="22.5" customHeight="1" x14ac:dyDescent="0.2"/>
    <row r="487" ht="22.5" customHeight="1" x14ac:dyDescent="0.2"/>
    <row r="488" ht="22.5" customHeight="1" x14ac:dyDescent="0.2"/>
    <row r="489" ht="22.5" customHeight="1" x14ac:dyDescent="0.2"/>
    <row r="490" ht="22.5" customHeight="1" x14ac:dyDescent="0.2"/>
    <row r="491" ht="6" customHeight="1" x14ac:dyDescent="0.2"/>
    <row r="492" ht="6" customHeight="1" x14ac:dyDescent="0.2"/>
    <row r="493" ht="6" customHeight="1" x14ac:dyDescent="0.2"/>
    <row r="494" ht="36" customHeight="1" x14ac:dyDescent="0.2"/>
    <row r="495" ht="22.5" customHeight="1" x14ac:dyDescent="0.2"/>
    <row r="496" ht="22.5" customHeight="1" x14ac:dyDescent="0.2"/>
    <row r="497" ht="22.5" customHeight="1" x14ac:dyDescent="0.2"/>
    <row r="498" ht="22.5" customHeight="1" x14ac:dyDescent="0.2"/>
    <row r="499" ht="22.5" customHeight="1" x14ac:dyDescent="0.2"/>
    <row r="500" ht="22.5" customHeight="1" x14ac:dyDescent="0.2"/>
    <row r="501" ht="22.5" customHeight="1" x14ac:dyDescent="0.2"/>
    <row r="502" ht="22.5" customHeight="1" x14ac:dyDescent="0.2"/>
    <row r="503" ht="22.5" customHeight="1" x14ac:dyDescent="0.2"/>
    <row r="504" ht="22.5" customHeight="1" x14ac:dyDescent="0.2"/>
    <row r="505" ht="22.5" customHeight="1" x14ac:dyDescent="0.2"/>
    <row r="506" ht="22.5" customHeight="1" x14ac:dyDescent="0.2"/>
    <row r="507" ht="22.5" customHeight="1" x14ac:dyDescent="0.2"/>
    <row r="508" ht="22.5" customHeight="1" x14ac:dyDescent="0.2"/>
    <row r="509" ht="22.5" customHeight="1" x14ac:dyDescent="0.2"/>
    <row r="510" ht="22.5" customHeight="1" x14ac:dyDescent="0.2"/>
    <row r="511" ht="22.5" customHeight="1" x14ac:dyDescent="0.2"/>
    <row r="512" ht="22.5" customHeight="1" x14ac:dyDescent="0.2"/>
    <row r="513" ht="22.5" customHeight="1" x14ac:dyDescent="0.2"/>
    <row r="514" ht="22.5" customHeight="1" x14ac:dyDescent="0.2"/>
    <row r="515" ht="22.5" customHeight="1" x14ac:dyDescent="0.2"/>
    <row r="516" ht="22.5" customHeight="1" x14ac:dyDescent="0.2"/>
    <row r="517" ht="22.5" customHeight="1" x14ac:dyDescent="0.2"/>
    <row r="518" ht="22.5" customHeight="1" x14ac:dyDescent="0.2"/>
    <row r="519" ht="22.5" customHeight="1" x14ac:dyDescent="0.2"/>
    <row r="520" ht="22.5" customHeight="1" x14ac:dyDescent="0.2"/>
    <row r="521" ht="22.5" customHeight="1" x14ac:dyDescent="0.2"/>
    <row r="522" ht="22.5" customHeight="1" x14ac:dyDescent="0.2"/>
    <row r="523" ht="22.5" customHeight="1" x14ac:dyDescent="0.2"/>
    <row r="524" ht="22.5" customHeight="1" x14ac:dyDescent="0.2"/>
    <row r="525" ht="22.5" customHeight="1" x14ac:dyDescent="0.2"/>
    <row r="526" ht="6" customHeight="1" x14ac:dyDescent="0.2"/>
    <row r="527" ht="6" customHeight="1" x14ac:dyDescent="0.2"/>
    <row r="528" ht="6" customHeight="1" x14ac:dyDescent="0.2"/>
    <row r="529" ht="36" customHeight="1" x14ac:dyDescent="0.2"/>
    <row r="530" ht="22.5" customHeight="1" x14ac:dyDescent="0.2"/>
    <row r="531" ht="22.5" customHeight="1" x14ac:dyDescent="0.2"/>
    <row r="532" ht="22.5" customHeight="1" x14ac:dyDescent="0.2"/>
    <row r="533" ht="22.5" customHeight="1" x14ac:dyDescent="0.2"/>
    <row r="534" ht="22.5" customHeight="1" x14ac:dyDescent="0.2"/>
    <row r="535" ht="22.5" customHeight="1" x14ac:dyDescent="0.2"/>
    <row r="536" ht="22.5" customHeight="1" x14ac:dyDescent="0.2"/>
    <row r="537" ht="22.5" customHeight="1" x14ac:dyDescent="0.2"/>
    <row r="538" ht="22.5" customHeight="1" x14ac:dyDescent="0.2"/>
    <row r="539" ht="22.5" customHeight="1" x14ac:dyDescent="0.2"/>
    <row r="540" ht="22.5" customHeight="1" x14ac:dyDescent="0.2"/>
    <row r="541" ht="22.5" customHeight="1" x14ac:dyDescent="0.2"/>
    <row r="542" ht="22.5" customHeight="1" x14ac:dyDescent="0.2"/>
    <row r="543" ht="22.5" customHeight="1" x14ac:dyDescent="0.2"/>
    <row r="544" ht="22.5" customHeight="1" x14ac:dyDescent="0.2"/>
    <row r="545" ht="22.5" customHeight="1" x14ac:dyDescent="0.2"/>
    <row r="546" ht="22.5" customHeight="1" x14ac:dyDescent="0.2"/>
    <row r="547" ht="22.5" customHeight="1" x14ac:dyDescent="0.2"/>
    <row r="548" ht="22.5" customHeight="1" x14ac:dyDescent="0.2"/>
    <row r="549" ht="22.5" customHeight="1" x14ac:dyDescent="0.2"/>
    <row r="550" ht="22.5" customHeight="1" x14ac:dyDescent="0.2"/>
    <row r="551" ht="22.5" customHeight="1" x14ac:dyDescent="0.2"/>
    <row r="552" ht="22.5" customHeight="1" x14ac:dyDescent="0.2"/>
    <row r="553" ht="22.5" customHeight="1" x14ac:dyDescent="0.2"/>
    <row r="554" ht="22.5" customHeight="1" x14ac:dyDescent="0.2"/>
    <row r="555" ht="22.5" customHeight="1" x14ac:dyDescent="0.2"/>
    <row r="556" ht="22.5" customHeight="1" x14ac:dyDescent="0.2"/>
    <row r="557" ht="22.5" customHeight="1" x14ac:dyDescent="0.2"/>
    <row r="558" ht="22.5" customHeight="1" x14ac:dyDescent="0.2"/>
    <row r="559" ht="22.5" customHeight="1" x14ac:dyDescent="0.2"/>
    <row r="560" ht="22.5" customHeight="1" x14ac:dyDescent="0.2"/>
    <row r="561" ht="6" customHeight="1" x14ac:dyDescent="0.2"/>
    <row r="562" ht="6" customHeight="1" x14ac:dyDescent="0.2"/>
    <row r="563" ht="6" customHeight="1" x14ac:dyDescent="0.2"/>
    <row r="564" ht="36" customHeight="1" x14ac:dyDescent="0.2"/>
    <row r="565" ht="22.5" customHeight="1" x14ac:dyDescent="0.2"/>
    <row r="566" ht="22.5" customHeight="1" x14ac:dyDescent="0.2"/>
    <row r="567" ht="22.5" customHeight="1" x14ac:dyDescent="0.2"/>
    <row r="568" ht="22.5" customHeight="1" x14ac:dyDescent="0.2"/>
    <row r="569" ht="22.5" customHeight="1" x14ac:dyDescent="0.2"/>
    <row r="570" ht="22.5" customHeight="1" x14ac:dyDescent="0.2"/>
    <row r="571" ht="22.5" customHeight="1" x14ac:dyDescent="0.2"/>
    <row r="572" ht="22.5" customHeight="1" x14ac:dyDescent="0.2"/>
    <row r="573" ht="22.5" customHeight="1" x14ac:dyDescent="0.2"/>
    <row r="574" ht="22.5" customHeight="1" x14ac:dyDescent="0.2"/>
    <row r="575" ht="22.5" customHeight="1" x14ac:dyDescent="0.2"/>
    <row r="576" ht="22.5" customHeight="1" x14ac:dyDescent="0.2"/>
    <row r="577" ht="22.5" customHeight="1" x14ac:dyDescent="0.2"/>
    <row r="578" ht="22.5" customHeight="1" x14ac:dyDescent="0.2"/>
    <row r="579" ht="22.5" customHeight="1" x14ac:dyDescent="0.2"/>
    <row r="580" ht="22.5" customHeight="1" x14ac:dyDescent="0.2"/>
    <row r="581" ht="22.5" customHeight="1" x14ac:dyDescent="0.2"/>
    <row r="582" ht="22.5" customHeight="1" x14ac:dyDescent="0.2"/>
    <row r="583" ht="22.5" customHeight="1" x14ac:dyDescent="0.2"/>
    <row r="584" ht="22.5" customHeight="1" x14ac:dyDescent="0.2"/>
    <row r="585" ht="22.5" customHeight="1" x14ac:dyDescent="0.2"/>
    <row r="586" ht="22.5" customHeight="1" x14ac:dyDescent="0.2"/>
    <row r="587" ht="22.5" customHeight="1" x14ac:dyDescent="0.2"/>
    <row r="588" ht="22.5" customHeight="1" x14ac:dyDescent="0.2"/>
    <row r="589" ht="22.5" customHeight="1" x14ac:dyDescent="0.2"/>
    <row r="590" ht="22.5" customHeight="1" x14ac:dyDescent="0.2"/>
    <row r="591" ht="22.5" customHeight="1" x14ac:dyDescent="0.2"/>
    <row r="592" ht="22.5" customHeight="1" x14ac:dyDescent="0.2"/>
    <row r="593" ht="22.5" customHeight="1" x14ac:dyDescent="0.2"/>
    <row r="594" ht="22.5" customHeight="1" x14ac:dyDescent="0.2"/>
    <row r="595" ht="22.5" customHeight="1" x14ac:dyDescent="0.2"/>
    <row r="596" ht="6" customHeight="1" x14ac:dyDescent="0.2"/>
    <row r="597" ht="6" customHeight="1" x14ac:dyDescent="0.2"/>
    <row r="598" ht="6" customHeight="1" x14ac:dyDescent="0.2"/>
    <row r="599" ht="36" customHeight="1" x14ac:dyDescent="0.2"/>
    <row r="600" ht="22.5" customHeight="1" x14ac:dyDescent="0.2"/>
    <row r="601" ht="22.5" customHeight="1" x14ac:dyDescent="0.2"/>
    <row r="602" ht="22.5" customHeight="1" x14ac:dyDescent="0.2"/>
    <row r="603" ht="22.5" customHeight="1" x14ac:dyDescent="0.2"/>
    <row r="604" ht="22.5" customHeight="1" x14ac:dyDescent="0.2"/>
    <row r="605" ht="22.5" customHeight="1" x14ac:dyDescent="0.2"/>
    <row r="606" ht="22.5" customHeight="1" x14ac:dyDescent="0.2"/>
    <row r="607" ht="22.5" customHeight="1" x14ac:dyDescent="0.2"/>
    <row r="608" ht="22.5" customHeight="1" x14ac:dyDescent="0.2"/>
    <row r="609" ht="22.5" customHeight="1" x14ac:dyDescent="0.2"/>
    <row r="610" ht="22.5" customHeight="1" x14ac:dyDescent="0.2"/>
    <row r="611" ht="22.5" customHeight="1" x14ac:dyDescent="0.2"/>
    <row r="612" ht="22.5" customHeight="1" x14ac:dyDescent="0.2"/>
    <row r="613" ht="22.5" customHeight="1" x14ac:dyDescent="0.2"/>
    <row r="614" ht="22.5" customHeight="1" x14ac:dyDescent="0.2"/>
    <row r="615" ht="22.5" customHeight="1" x14ac:dyDescent="0.2"/>
    <row r="616" ht="22.5" customHeight="1" x14ac:dyDescent="0.2"/>
    <row r="617" ht="22.5" customHeight="1" x14ac:dyDescent="0.2"/>
    <row r="618" ht="22.5" customHeight="1" x14ac:dyDescent="0.2"/>
    <row r="619" ht="22.5" customHeight="1" x14ac:dyDescent="0.2"/>
    <row r="620" ht="22.5" customHeight="1" x14ac:dyDescent="0.2"/>
    <row r="621" ht="22.5" customHeight="1" x14ac:dyDescent="0.2"/>
    <row r="622" ht="22.5" customHeight="1" x14ac:dyDescent="0.2"/>
    <row r="623" ht="22.5" customHeight="1" x14ac:dyDescent="0.2"/>
    <row r="624" ht="22.5" customHeight="1" x14ac:dyDescent="0.2"/>
    <row r="625" ht="22.5" customHeight="1" x14ac:dyDescent="0.2"/>
    <row r="626" ht="22.5" customHeight="1" x14ac:dyDescent="0.2"/>
    <row r="627" ht="22.5" customHeight="1" x14ac:dyDescent="0.2"/>
    <row r="628" ht="22.5" customHeight="1" x14ac:dyDescent="0.2"/>
    <row r="629" ht="22.5" customHeight="1" x14ac:dyDescent="0.2"/>
    <row r="630" ht="22.5" customHeight="1" x14ac:dyDescent="0.2"/>
    <row r="631" ht="6" customHeight="1" x14ac:dyDescent="0.2"/>
    <row r="632" ht="6" customHeight="1" x14ac:dyDescent="0.2"/>
    <row r="633" ht="6" customHeight="1" x14ac:dyDescent="0.2"/>
    <row r="634" ht="36" customHeight="1" x14ac:dyDescent="0.2"/>
    <row r="635" ht="22.5" customHeight="1" x14ac:dyDescent="0.2"/>
    <row r="636" ht="22.5" customHeight="1" x14ac:dyDescent="0.2"/>
    <row r="637" ht="22.5" customHeight="1" x14ac:dyDescent="0.2"/>
    <row r="638" ht="22.5" customHeight="1" x14ac:dyDescent="0.2"/>
    <row r="639" ht="22.5" customHeight="1" x14ac:dyDescent="0.2"/>
    <row r="640" ht="22.5" customHeight="1" x14ac:dyDescent="0.2"/>
    <row r="641" ht="22.5" customHeight="1" x14ac:dyDescent="0.2"/>
    <row r="642" ht="22.5" customHeight="1" x14ac:dyDescent="0.2"/>
    <row r="643" ht="22.5" customHeight="1" x14ac:dyDescent="0.2"/>
    <row r="644" ht="22.5" customHeight="1" x14ac:dyDescent="0.2"/>
    <row r="645" ht="22.5" customHeight="1" x14ac:dyDescent="0.2"/>
    <row r="646" ht="22.5" customHeight="1" x14ac:dyDescent="0.2"/>
    <row r="647" ht="22.5" customHeight="1" x14ac:dyDescent="0.2"/>
    <row r="648" ht="22.5" customHeight="1" x14ac:dyDescent="0.2"/>
    <row r="649" ht="22.5" customHeight="1" x14ac:dyDescent="0.2"/>
    <row r="650" ht="22.5" customHeight="1" x14ac:dyDescent="0.2"/>
    <row r="651" ht="22.5" customHeight="1" x14ac:dyDescent="0.2"/>
    <row r="652" ht="22.5" customHeight="1" x14ac:dyDescent="0.2"/>
    <row r="653" ht="22.5" customHeight="1" x14ac:dyDescent="0.2"/>
    <row r="654" ht="22.5" customHeight="1" x14ac:dyDescent="0.2"/>
    <row r="655" ht="22.5" customHeight="1" x14ac:dyDescent="0.2"/>
    <row r="656" ht="22.5" customHeight="1" x14ac:dyDescent="0.2"/>
    <row r="657" ht="22.5" customHeight="1" x14ac:dyDescent="0.2"/>
    <row r="658" ht="22.5" customHeight="1" x14ac:dyDescent="0.2"/>
    <row r="659" ht="22.5" customHeight="1" x14ac:dyDescent="0.2"/>
    <row r="660" ht="22.5" customHeight="1" x14ac:dyDescent="0.2"/>
    <row r="661" ht="22.5" customHeight="1" x14ac:dyDescent="0.2"/>
    <row r="662" ht="22.5" customHeight="1" x14ac:dyDescent="0.2"/>
    <row r="663" ht="22.5" customHeight="1" x14ac:dyDescent="0.2"/>
    <row r="664" ht="22.5" customHeight="1" x14ac:dyDescent="0.2"/>
    <row r="665" ht="22.5" customHeight="1" x14ac:dyDescent="0.2"/>
    <row r="666" ht="6" customHeight="1" x14ac:dyDescent="0.2"/>
    <row r="667" ht="6" customHeight="1" x14ac:dyDescent="0.2"/>
    <row r="668" ht="6" customHeight="1" x14ac:dyDescent="0.2"/>
    <row r="669" ht="36" customHeight="1" x14ac:dyDescent="0.2"/>
    <row r="670" ht="22.5" customHeight="1" x14ac:dyDescent="0.2"/>
    <row r="671" ht="22.5" customHeight="1" x14ac:dyDescent="0.2"/>
    <row r="672" ht="22.5" customHeight="1" x14ac:dyDescent="0.2"/>
    <row r="673" ht="22.5" customHeight="1" x14ac:dyDescent="0.2"/>
    <row r="674" ht="22.5" customHeight="1" x14ac:dyDescent="0.2"/>
    <row r="675" ht="22.5" customHeight="1" x14ac:dyDescent="0.2"/>
    <row r="676" ht="22.5" customHeight="1" x14ac:dyDescent="0.2"/>
    <row r="677" ht="22.5" customHeight="1" x14ac:dyDescent="0.2"/>
    <row r="678" ht="22.5" customHeight="1" x14ac:dyDescent="0.2"/>
    <row r="679" ht="22.5" customHeight="1" x14ac:dyDescent="0.2"/>
    <row r="680" ht="22.5" customHeight="1" x14ac:dyDescent="0.2"/>
    <row r="681" ht="22.5" customHeight="1" x14ac:dyDescent="0.2"/>
    <row r="682" ht="22.5" customHeight="1" x14ac:dyDescent="0.2"/>
    <row r="683" ht="22.5" customHeight="1" x14ac:dyDescent="0.2"/>
    <row r="684" ht="22.5" customHeight="1" x14ac:dyDescent="0.2"/>
    <row r="685" ht="22.5" customHeight="1" x14ac:dyDescent="0.2"/>
    <row r="686" ht="22.5" customHeight="1" x14ac:dyDescent="0.2"/>
    <row r="687" ht="22.5" customHeight="1" x14ac:dyDescent="0.2"/>
    <row r="688" ht="22.5" customHeight="1" x14ac:dyDescent="0.2"/>
    <row r="689" ht="22.5" customHeight="1" x14ac:dyDescent="0.2"/>
    <row r="690" ht="22.5" customHeight="1" x14ac:dyDescent="0.2"/>
    <row r="691" ht="22.5" customHeight="1" x14ac:dyDescent="0.2"/>
    <row r="692" ht="22.5" customHeight="1" x14ac:dyDescent="0.2"/>
    <row r="693" ht="22.5" customHeight="1" x14ac:dyDescent="0.2"/>
    <row r="694" ht="22.5" customHeight="1" x14ac:dyDescent="0.2"/>
    <row r="695" ht="22.5" customHeight="1" x14ac:dyDescent="0.2"/>
    <row r="696" ht="22.5" customHeight="1" x14ac:dyDescent="0.2"/>
    <row r="697" ht="22.5" customHeight="1" x14ac:dyDescent="0.2"/>
    <row r="698" ht="22.5" customHeight="1" x14ac:dyDescent="0.2"/>
    <row r="699" ht="22.5" customHeight="1" x14ac:dyDescent="0.2"/>
    <row r="700" ht="22.5" customHeight="1" x14ac:dyDescent="0.2"/>
    <row r="701" ht="6" customHeight="1" x14ac:dyDescent="0.2"/>
    <row r="702" ht="6" customHeight="1" x14ac:dyDescent="0.2"/>
    <row r="703" ht="6" customHeight="1" x14ac:dyDescent="0.2"/>
    <row r="704" ht="36" customHeight="1" x14ac:dyDescent="0.2"/>
    <row r="705" ht="22.5" customHeight="1" x14ac:dyDescent="0.2"/>
    <row r="706" ht="22.5" customHeight="1" x14ac:dyDescent="0.2"/>
    <row r="707" ht="22.5" customHeight="1" x14ac:dyDescent="0.2"/>
    <row r="708" ht="22.5" customHeight="1" x14ac:dyDescent="0.2"/>
    <row r="709" ht="22.5" customHeight="1" x14ac:dyDescent="0.2"/>
    <row r="710" ht="22.5" customHeight="1" x14ac:dyDescent="0.2"/>
    <row r="711" ht="22.5" customHeight="1" x14ac:dyDescent="0.2"/>
    <row r="712" ht="22.5" customHeight="1" x14ac:dyDescent="0.2"/>
    <row r="713" ht="22.5" customHeight="1" x14ac:dyDescent="0.2"/>
    <row r="714" ht="22.5" customHeight="1" x14ac:dyDescent="0.2"/>
    <row r="715" ht="22.5" customHeight="1" x14ac:dyDescent="0.2"/>
    <row r="716" ht="22.5" customHeight="1" x14ac:dyDescent="0.2"/>
    <row r="717" ht="22.5" customHeight="1" x14ac:dyDescent="0.2"/>
    <row r="718" ht="22.5" customHeight="1" x14ac:dyDescent="0.2"/>
    <row r="719" ht="22.5" customHeight="1" x14ac:dyDescent="0.2"/>
    <row r="720" ht="22.5" customHeight="1" x14ac:dyDescent="0.2"/>
    <row r="721" ht="22.5" customHeight="1" x14ac:dyDescent="0.2"/>
    <row r="722" ht="22.5" customHeight="1" x14ac:dyDescent="0.2"/>
    <row r="723" ht="22.5" customHeight="1" x14ac:dyDescent="0.2"/>
    <row r="724" ht="22.5" customHeight="1" x14ac:dyDescent="0.2"/>
    <row r="725" ht="22.5" customHeight="1" x14ac:dyDescent="0.2"/>
    <row r="726" ht="22.5" customHeight="1" x14ac:dyDescent="0.2"/>
    <row r="727" ht="22.5" customHeight="1" x14ac:dyDescent="0.2"/>
    <row r="728" ht="22.5" customHeight="1" x14ac:dyDescent="0.2"/>
    <row r="729" ht="22.5" customHeight="1" x14ac:dyDescent="0.2"/>
    <row r="730" ht="22.5" customHeight="1" x14ac:dyDescent="0.2"/>
    <row r="731" ht="22.5" customHeight="1" x14ac:dyDescent="0.2"/>
    <row r="732" ht="22.5" customHeight="1" x14ac:dyDescent="0.2"/>
    <row r="733" ht="22.5" customHeight="1" x14ac:dyDescent="0.2"/>
    <row r="734" ht="22.5" customHeight="1" x14ac:dyDescent="0.2"/>
    <row r="735" ht="22.5" customHeight="1" x14ac:dyDescent="0.2"/>
    <row r="736" ht="6" customHeight="1" x14ac:dyDescent="0.2"/>
    <row r="737" ht="6" customHeight="1" x14ac:dyDescent="0.2"/>
    <row r="738" ht="6" customHeight="1" x14ac:dyDescent="0.2"/>
    <row r="739" ht="36" customHeight="1" x14ac:dyDescent="0.2"/>
    <row r="740" ht="22.5" customHeight="1" x14ac:dyDescent="0.2"/>
    <row r="741" ht="22.5" customHeight="1" x14ac:dyDescent="0.2"/>
    <row r="742" ht="22.5" customHeight="1" x14ac:dyDescent="0.2"/>
    <row r="743" ht="22.5" customHeight="1" x14ac:dyDescent="0.2"/>
    <row r="744" ht="22.5" customHeight="1" x14ac:dyDescent="0.2"/>
    <row r="745" ht="22.5" customHeight="1" x14ac:dyDescent="0.2"/>
    <row r="746" ht="22.5" customHeight="1" x14ac:dyDescent="0.2"/>
    <row r="747" ht="22.5" customHeight="1" x14ac:dyDescent="0.2"/>
    <row r="748" ht="22.5" customHeight="1" x14ac:dyDescent="0.2"/>
    <row r="749" ht="22.5" customHeight="1" x14ac:dyDescent="0.2"/>
    <row r="750" ht="22.5" customHeight="1" x14ac:dyDescent="0.2"/>
    <row r="751" ht="22.5" customHeight="1" x14ac:dyDescent="0.2"/>
    <row r="752" ht="22.5" customHeight="1" x14ac:dyDescent="0.2"/>
    <row r="753" ht="22.5" customHeight="1" x14ac:dyDescent="0.2"/>
    <row r="754" ht="22.5" customHeight="1" x14ac:dyDescent="0.2"/>
    <row r="755" ht="22.5" customHeight="1" x14ac:dyDescent="0.2"/>
    <row r="756" ht="22.5" customHeight="1" x14ac:dyDescent="0.2"/>
    <row r="757" ht="22.5" customHeight="1" x14ac:dyDescent="0.2"/>
    <row r="758" ht="22.5" customHeight="1" x14ac:dyDescent="0.2"/>
    <row r="759" ht="22.5" customHeight="1" x14ac:dyDescent="0.2"/>
    <row r="760" ht="22.5" customHeight="1" x14ac:dyDescent="0.2"/>
    <row r="761" ht="22.5" customHeight="1" x14ac:dyDescent="0.2"/>
    <row r="762" ht="22.5" customHeight="1" x14ac:dyDescent="0.2"/>
    <row r="763" ht="22.5" customHeight="1" x14ac:dyDescent="0.2"/>
    <row r="764" ht="22.5" customHeight="1" x14ac:dyDescent="0.2"/>
    <row r="765" ht="22.5" customHeight="1" x14ac:dyDescent="0.2"/>
    <row r="766" ht="22.5" customHeight="1" x14ac:dyDescent="0.2"/>
    <row r="767" ht="22.5" customHeight="1" x14ac:dyDescent="0.2"/>
    <row r="768" ht="22.5" customHeight="1" x14ac:dyDescent="0.2"/>
    <row r="769" ht="22.5" customHeight="1" x14ac:dyDescent="0.2"/>
    <row r="770" ht="22.5" customHeight="1" x14ac:dyDescent="0.2"/>
    <row r="771" ht="6" customHeight="1" x14ac:dyDescent="0.2"/>
    <row r="772" ht="6" customHeight="1" x14ac:dyDescent="0.2"/>
    <row r="773" ht="6" customHeight="1" x14ac:dyDescent="0.2"/>
    <row r="774" ht="36" customHeight="1" x14ac:dyDescent="0.2"/>
    <row r="775" ht="22.5" customHeight="1" x14ac:dyDescent="0.2"/>
    <row r="776" ht="22.5" customHeight="1" x14ac:dyDescent="0.2"/>
    <row r="777" ht="22.5" customHeight="1" x14ac:dyDescent="0.2"/>
    <row r="778" ht="22.5" customHeight="1" x14ac:dyDescent="0.2"/>
    <row r="779" ht="22.5" customHeight="1" x14ac:dyDescent="0.2"/>
    <row r="780" ht="22.5" customHeight="1" x14ac:dyDescent="0.2"/>
    <row r="781" ht="22.5" customHeight="1" x14ac:dyDescent="0.2"/>
    <row r="782" ht="22.5" customHeight="1" x14ac:dyDescent="0.2"/>
    <row r="783" ht="22.5" customHeight="1" x14ac:dyDescent="0.2"/>
    <row r="784" ht="22.5" customHeight="1" x14ac:dyDescent="0.2"/>
    <row r="785" ht="22.5" customHeight="1" x14ac:dyDescent="0.2"/>
    <row r="786" ht="22.5" customHeight="1" x14ac:dyDescent="0.2"/>
    <row r="787" ht="22.5" customHeight="1" x14ac:dyDescent="0.2"/>
    <row r="788" ht="22.5" customHeight="1" x14ac:dyDescent="0.2"/>
    <row r="789" ht="22.5" customHeight="1" x14ac:dyDescent="0.2"/>
    <row r="790" ht="22.5" customHeight="1" x14ac:dyDescent="0.2"/>
    <row r="791" ht="22.5" customHeight="1" x14ac:dyDescent="0.2"/>
    <row r="792" ht="22.5" customHeight="1" x14ac:dyDescent="0.2"/>
    <row r="793" ht="22.5" customHeight="1" x14ac:dyDescent="0.2"/>
    <row r="794" ht="22.5" customHeight="1" x14ac:dyDescent="0.2"/>
    <row r="795" ht="22.5" customHeight="1" x14ac:dyDescent="0.2"/>
    <row r="796" ht="22.5" customHeight="1" x14ac:dyDescent="0.2"/>
    <row r="797" ht="22.5" customHeight="1" x14ac:dyDescent="0.2"/>
    <row r="798" ht="22.5" customHeight="1" x14ac:dyDescent="0.2"/>
    <row r="799" ht="22.5" customHeight="1" x14ac:dyDescent="0.2"/>
    <row r="800" ht="22.5" customHeight="1" x14ac:dyDescent="0.2"/>
    <row r="801" ht="22.5" customHeight="1" x14ac:dyDescent="0.2"/>
    <row r="802" ht="22.5" customHeight="1" x14ac:dyDescent="0.2"/>
    <row r="803" ht="22.5" customHeight="1" x14ac:dyDescent="0.2"/>
    <row r="804" ht="22.5" customHeight="1" x14ac:dyDescent="0.2"/>
    <row r="805" ht="22.5" customHeight="1" x14ac:dyDescent="0.2"/>
    <row r="806" ht="6" customHeight="1" x14ac:dyDescent="0.2"/>
    <row r="807" ht="6" customHeight="1" x14ac:dyDescent="0.2"/>
    <row r="808" ht="6" customHeight="1" x14ac:dyDescent="0.2"/>
    <row r="809" ht="36" customHeight="1" x14ac:dyDescent="0.2"/>
    <row r="810" ht="22.5" customHeight="1" x14ac:dyDescent="0.2"/>
    <row r="811" ht="22.5" customHeight="1" x14ac:dyDescent="0.2"/>
    <row r="812" ht="22.5" customHeight="1" x14ac:dyDescent="0.2"/>
    <row r="813" ht="22.5" customHeight="1" x14ac:dyDescent="0.2"/>
    <row r="814" ht="22.5" customHeight="1" x14ac:dyDescent="0.2"/>
    <row r="815" ht="22.5" customHeight="1" x14ac:dyDescent="0.2"/>
    <row r="816" ht="22.5" customHeight="1" x14ac:dyDescent="0.2"/>
    <row r="817" ht="22.5" customHeight="1" x14ac:dyDescent="0.2"/>
    <row r="818" ht="22.5" customHeight="1" x14ac:dyDescent="0.2"/>
    <row r="819" ht="22.5" customHeight="1" x14ac:dyDescent="0.2"/>
    <row r="820" ht="22.5" customHeight="1" x14ac:dyDescent="0.2"/>
    <row r="821" ht="22.5" customHeight="1" x14ac:dyDescent="0.2"/>
    <row r="822" ht="22.5" customHeight="1" x14ac:dyDescent="0.2"/>
    <row r="823" ht="22.5" customHeight="1" x14ac:dyDescent="0.2"/>
    <row r="824" ht="22.5" customHeight="1" x14ac:dyDescent="0.2"/>
    <row r="825" ht="22.5" customHeight="1" x14ac:dyDescent="0.2"/>
    <row r="826" ht="22.5" customHeight="1" x14ac:dyDescent="0.2"/>
    <row r="827" ht="22.5" customHeight="1" x14ac:dyDescent="0.2"/>
    <row r="828" ht="22.5" customHeight="1" x14ac:dyDescent="0.2"/>
    <row r="829" ht="22.5" customHeight="1" x14ac:dyDescent="0.2"/>
    <row r="830" ht="22.5" customHeight="1" x14ac:dyDescent="0.2"/>
    <row r="831" ht="22.5" customHeight="1" x14ac:dyDescent="0.2"/>
    <row r="832" ht="22.5" customHeight="1" x14ac:dyDescent="0.2"/>
    <row r="833" ht="22.5" customHeight="1" x14ac:dyDescent="0.2"/>
    <row r="834" ht="22.5" customHeight="1" x14ac:dyDescent="0.2"/>
    <row r="835" ht="22.5" customHeight="1" x14ac:dyDescent="0.2"/>
    <row r="836" ht="22.5" customHeight="1" x14ac:dyDescent="0.2"/>
    <row r="837" ht="22.5" customHeight="1" x14ac:dyDescent="0.2"/>
    <row r="838" ht="22.5" customHeight="1" x14ac:dyDescent="0.2"/>
    <row r="839" ht="22.5" customHeight="1" x14ac:dyDescent="0.2"/>
    <row r="840" ht="22.5" customHeight="1" x14ac:dyDescent="0.2"/>
    <row r="841" ht="6" customHeight="1" x14ac:dyDescent="0.2"/>
    <row r="842" ht="6" customHeight="1" x14ac:dyDescent="0.2"/>
    <row r="843" ht="6" customHeight="1" x14ac:dyDescent="0.2"/>
    <row r="844" ht="36" customHeight="1" x14ac:dyDescent="0.2"/>
    <row r="845" ht="22.5" customHeight="1" x14ac:dyDescent="0.2"/>
    <row r="846" ht="22.5" customHeight="1" x14ac:dyDescent="0.2"/>
    <row r="847" ht="22.5" customHeight="1" x14ac:dyDescent="0.2"/>
    <row r="848" ht="22.5" customHeight="1" x14ac:dyDescent="0.2"/>
    <row r="849" ht="22.5" customHeight="1" x14ac:dyDescent="0.2"/>
    <row r="850" ht="22.5" customHeight="1" x14ac:dyDescent="0.2"/>
    <row r="851" ht="22.5" customHeight="1" x14ac:dyDescent="0.2"/>
    <row r="852" ht="22.5" customHeight="1" x14ac:dyDescent="0.2"/>
    <row r="853" ht="22.5" customHeight="1" x14ac:dyDescent="0.2"/>
    <row r="854" ht="22.5" customHeight="1" x14ac:dyDescent="0.2"/>
    <row r="855" ht="22.5" customHeight="1" x14ac:dyDescent="0.2"/>
    <row r="856" ht="22.5" customHeight="1" x14ac:dyDescent="0.2"/>
    <row r="857" ht="22.5" customHeight="1" x14ac:dyDescent="0.2"/>
    <row r="858" ht="22.5" customHeight="1" x14ac:dyDescent="0.2"/>
    <row r="859" ht="22.5" customHeight="1" x14ac:dyDescent="0.2"/>
    <row r="860" ht="22.5" customHeight="1" x14ac:dyDescent="0.2"/>
    <row r="861" ht="22.5" customHeight="1" x14ac:dyDescent="0.2"/>
    <row r="862" ht="22.5" customHeight="1" x14ac:dyDescent="0.2"/>
    <row r="863" ht="22.5" customHeight="1" x14ac:dyDescent="0.2"/>
    <row r="864" ht="22.5" customHeight="1" x14ac:dyDescent="0.2"/>
    <row r="865" ht="22.5" customHeight="1" x14ac:dyDescent="0.2"/>
    <row r="866" ht="22.5" customHeight="1" x14ac:dyDescent="0.2"/>
    <row r="867" ht="22.5" customHeight="1" x14ac:dyDescent="0.2"/>
    <row r="868" ht="22.5" customHeight="1" x14ac:dyDescent="0.2"/>
    <row r="869" ht="22.5" customHeight="1" x14ac:dyDescent="0.2"/>
    <row r="870" ht="22.5" customHeight="1" x14ac:dyDescent="0.2"/>
    <row r="871" ht="22.5" customHeight="1" x14ac:dyDescent="0.2"/>
    <row r="872" ht="22.5" customHeight="1" x14ac:dyDescent="0.2"/>
    <row r="873" ht="22.5" customHeight="1" x14ac:dyDescent="0.2"/>
    <row r="874" ht="22.5" customHeight="1" x14ac:dyDescent="0.2"/>
    <row r="875" ht="22.5" customHeight="1" x14ac:dyDescent="0.2"/>
    <row r="876" ht="6" customHeight="1" x14ac:dyDescent="0.2"/>
    <row r="877" ht="6" customHeight="1" x14ac:dyDescent="0.2"/>
    <row r="878" ht="6" customHeight="1" x14ac:dyDescent="0.2"/>
    <row r="879" ht="36" customHeight="1" x14ac:dyDescent="0.2"/>
    <row r="880" ht="22.5" customHeight="1" x14ac:dyDescent="0.2"/>
    <row r="881" ht="22.5" customHeight="1" x14ac:dyDescent="0.2"/>
    <row r="882" ht="22.5" customHeight="1" x14ac:dyDescent="0.2"/>
    <row r="883" ht="22.5" customHeight="1" x14ac:dyDescent="0.2"/>
    <row r="884" ht="22.5" customHeight="1" x14ac:dyDescent="0.2"/>
    <row r="885" ht="22.5" customHeight="1" x14ac:dyDescent="0.2"/>
    <row r="886" ht="22.5" customHeight="1" x14ac:dyDescent="0.2"/>
    <row r="887" ht="22.5" customHeight="1" x14ac:dyDescent="0.2"/>
    <row r="888" ht="22.5" customHeight="1" x14ac:dyDescent="0.2"/>
    <row r="889" ht="22.5" customHeight="1" x14ac:dyDescent="0.2"/>
    <row r="890" ht="22.5" customHeight="1" x14ac:dyDescent="0.2"/>
    <row r="891" ht="22.5" customHeight="1" x14ac:dyDescent="0.2"/>
    <row r="892" ht="22.5" customHeight="1" x14ac:dyDescent="0.2"/>
    <row r="893" ht="22.5" customHeight="1" x14ac:dyDescent="0.2"/>
    <row r="894" ht="22.5" customHeight="1" x14ac:dyDescent="0.2"/>
    <row r="895" ht="22.5" customHeight="1" x14ac:dyDescent="0.2"/>
    <row r="896" ht="22.5" customHeight="1" x14ac:dyDescent="0.2"/>
    <row r="897" ht="22.5" customHeight="1" x14ac:dyDescent="0.2"/>
    <row r="898" ht="22.5" customHeight="1" x14ac:dyDescent="0.2"/>
    <row r="899" ht="22.5" customHeight="1" x14ac:dyDescent="0.2"/>
    <row r="900" ht="22.5" customHeight="1" x14ac:dyDescent="0.2"/>
    <row r="901" ht="22.5" customHeight="1" x14ac:dyDescent="0.2"/>
    <row r="902" ht="22.5" customHeight="1" x14ac:dyDescent="0.2"/>
    <row r="903" ht="22.5" customHeight="1" x14ac:dyDescent="0.2"/>
    <row r="904" ht="22.5" customHeight="1" x14ac:dyDescent="0.2"/>
    <row r="905" ht="22.5" customHeight="1" x14ac:dyDescent="0.2"/>
    <row r="906" ht="22.5" customHeight="1" x14ac:dyDescent="0.2"/>
    <row r="907" ht="22.5" customHeight="1" x14ac:dyDescent="0.2"/>
    <row r="908" ht="22.5" customHeight="1" x14ac:dyDescent="0.2"/>
    <row r="909" ht="22.5" customHeight="1" x14ac:dyDescent="0.2"/>
    <row r="910" ht="22.5" customHeight="1" x14ac:dyDescent="0.2"/>
    <row r="911" ht="6" customHeight="1" x14ac:dyDescent="0.2"/>
    <row r="912" ht="6" customHeight="1" x14ac:dyDescent="0.2"/>
    <row r="913" ht="6" customHeight="1" x14ac:dyDescent="0.2"/>
    <row r="914" ht="36" customHeight="1" x14ac:dyDescent="0.2"/>
    <row r="915" ht="22.5" customHeight="1" x14ac:dyDescent="0.2"/>
    <row r="916" ht="22.5" customHeight="1" x14ac:dyDescent="0.2"/>
    <row r="917" ht="22.5" customHeight="1" x14ac:dyDescent="0.2"/>
    <row r="918" ht="22.5" customHeight="1" x14ac:dyDescent="0.2"/>
    <row r="919" ht="22.5" customHeight="1" x14ac:dyDescent="0.2"/>
    <row r="920" ht="22.5" customHeight="1" x14ac:dyDescent="0.2"/>
    <row r="921" ht="22.5" customHeight="1" x14ac:dyDescent="0.2"/>
    <row r="922" ht="22.5" customHeight="1" x14ac:dyDescent="0.2"/>
    <row r="923" ht="22.5" customHeight="1" x14ac:dyDescent="0.2"/>
    <row r="924" ht="22.5" customHeight="1" x14ac:dyDescent="0.2"/>
    <row r="925" ht="22.5" customHeight="1" x14ac:dyDescent="0.2"/>
    <row r="926" ht="22.5" customHeight="1" x14ac:dyDescent="0.2"/>
    <row r="927" ht="22.5" customHeight="1" x14ac:dyDescent="0.2"/>
    <row r="928" ht="22.5" customHeight="1" x14ac:dyDescent="0.2"/>
    <row r="929" ht="22.5" customHeight="1" x14ac:dyDescent="0.2"/>
    <row r="930" ht="22.5" customHeight="1" x14ac:dyDescent="0.2"/>
    <row r="931" ht="22.5" customHeight="1" x14ac:dyDescent="0.2"/>
    <row r="932" ht="22.5" customHeight="1" x14ac:dyDescent="0.2"/>
    <row r="933" ht="22.5" customHeight="1" x14ac:dyDescent="0.2"/>
    <row r="934" ht="22.5" customHeight="1" x14ac:dyDescent="0.2"/>
    <row r="935" ht="22.5" customHeight="1" x14ac:dyDescent="0.2"/>
    <row r="936" ht="22.5" customHeight="1" x14ac:dyDescent="0.2"/>
    <row r="937" ht="22.5" customHeight="1" x14ac:dyDescent="0.2"/>
    <row r="938" ht="22.5" customHeight="1" x14ac:dyDescent="0.2"/>
    <row r="939" ht="22.5" customHeight="1" x14ac:dyDescent="0.2"/>
    <row r="940" ht="22.5" customHeight="1" x14ac:dyDescent="0.2"/>
    <row r="941" ht="22.5" customHeight="1" x14ac:dyDescent="0.2"/>
    <row r="942" ht="22.5" customHeight="1" x14ac:dyDescent="0.2"/>
    <row r="943" ht="22.5" customHeight="1" x14ac:dyDescent="0.2"/>
    <row r="944" ht="22.5" customHeight="1" x14ac:dyDescent="0.2"/>
    <row r="945" ht="22.5" customHeight="1" x14ac:dyDescent="0.2"/>
    <row r="946" ht="6" customHeight="1" x14ac:dyDescent="0.2"/>
    <row r="947" ht="6" customHeight="1" x14ac:dyDescent="0.2"/>
    <row r="948" ht="6" customHeight="1" x14ac:dyDescent="0.2"/>
    <row r="949" ht="36" customHeight="1" x14ac:dyDescent="0.2"/>
    <row r="950" ht="22.5" customHeight="1" x14ac:dyDescent="0.2"/>
    <row r="951" ht="22.5" customHeight="1" x14ac:dyDescent="0.2"/>
    <row r="952" ht="22.5" customHeight="1" x14ac:dyDescent="0.2"/>
    <row r="953" ht="22.5" customHeight="1" x14ac:dyDescent="0.2"/>
    <row r="954" ht="22.5" customHeight="1" x14ac:dyDescent="0.2"/>
    <row r="955" ht="22.5" customHeight="1" x14ac:dyDescent="0.2"/>
    <row r="956" ht="22.5" customHeight="1" x14ac:dyDescent="0.2"/>
    <row r="957" ht="22.5" customHeight="1" x14ac:dyDescent="0.2"/>
    <row r="958" ht="22.5" customHeight="1" x14ac:dyDescent="0.2"/>
    <row r="959" ht="22.5" customHeight="1" x14ac:dyDescent="0.2"/>
    <row r="960" ht="22.5" customHeight="1" x14ac:dyDescent="0.2"/>
    <row r="961" ht="22.5" customHeight="1" x14ac:dyDescent="0.2"/>
    <row r="962" ht="22.5" customHeight="1" x14ac:dyDescent="0.2"/>
    <row r="963" ht="22.5" customHeight="1" x14ac:dyDescent="0.2"/>
    <row r="964" ht="22.5" customHeight="1" x14ac:dyDescent="0.2"/>
    <row r="965" ht="22.5" customHeight="1" x14ac:dyDescent="0.2"/>
    <row r="966" ht="22.5" customHeight="1" x14ac:dyDescent="0.2"/>
    <row r="967" ht="22.5" customHeight="1" x14ac:dyDescent="0.2"/>
    <row r="968" ht="22.5" customHeight="1" x14ac:dyDescent="0.2"/>
    <row r="969" ht="22.5" customHeight="1" x14ac:dyDescent="0.2"/>
    <row r="970" ht="22.5" customHeight="1" x14ac:dyDescent="0.2"/>
    <row r="971" ht="22.5" customHeight="1" x14ac:dyDescent="0.2"/>
    <row r="972" ht="22.5" customHeight="1" x14ac:dyDescent="0.2"/>
    <row r="973" ht="22.5" customHeight="1" x14ac:dyDescent="0.2"/>
    <row r="974" ht="22.5" customHeight="1" x14ac:dyDescent="0.2"/>
    <row r="975" ht="22.5" customHeight="1" x14ac:dyDescent="0.2"/>
    <row r="976" ht="22.5" customHeight="1" x14ac:dyDescent="0.2"/>
    <row r="977" ht="22.5" customHeight="1" x14ac:dyDescent="0.2"/>
    <row r="978" ht="22.5" customHeight="1" x14ac:dyDescent="0.2"/>
    <row r="979" ht="22.5" customHeight="1" x14ac:dyDescent="0.2"/>
    <row r="980" ht="22.5" customHeight="1" x14ac:dyDescent="0.2"/>
    <row r="981" ht="6" customHeight="1" x14ac:dyDescent="0.2"/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Ene 15</vt:lpstr>
      <vt:lpstr>Ene 25</vt:lpstr>
      <vt:lpstr>Ene 35</vt:lpstr>
      <vt:lpstr>Ene 45</vt:lpstr>
      <vt:lpstr>Ene 55 Feb 15</vt:lpstr>
      <vt:lpstr>Feb 25</vt:lpstr>
      <vt:lpstr>Feb 35</vt:lpstr>
      <vt:lpstr>Feb 45</vt:lpstr>
      <vt:lpstr>Feb 55 Mar 15</vt:lpstr>
      <vt:lpstr>Mar 25</vt:lpstr>
      <vt:lpstr>Mar 35</vt:lpstr>
      <vt:lpstr>Mar 45</vt:lpstr>
      <vt:lpstr>Mar 55 Abr 15</vt:lpstr>
      <vt:lpstr>ABRIL</vt:lpstr>
      <vt:lpstr>Enero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Yazmin</dc:creator>
  <cp:lastModifiedBy>Immist</cp:lastModifiedBy>
  <dcterms:created xsi:type="dcterms:W3CDTF">2024-02-06T20:57:58Z</dcterms:created>
  <dcterms:modified xsi:type="dcterms:W3CDTF">2025-02-12T15:12:49Z</dcterms:modified>
</cp:coreProperties>
</file>