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mst_19\Desktop\"/>
    </mc:Choice>
  </mc:AlternateContent>
  <xr:revisionPtr revIDLastSave="0" documentId="13_ncr:1_{18A0B710-406E-45A0-AA78-48F7A3663201}" xr6:coauthVersionLast="47" xr6:coauthVersionMax="47" xr10:uidLastSave="{00000000-0000-0000-0000-000000000000}"/>
  <bookViews>
    <workbookView xWindow="-120" yWindow="-120" windowWidth="29040" windowHeight="15840" firstSheet="27" activeTab="32" xr2:uid="{00000000-000D-0000-FFFF-FFFF00000000}"/>
  </bookViews>
  <sheets>
    <sheet name="Ene 15" sheetId="1" r:id="rId1"/>
    <sheet name="Ene 25" sheetId="2" r:id="rId2"/>
    <sheet name="Ene 35" sheetId="3" r:id="rId3"/>
    <sheet name="Ene 45" sheetId="4" r:id="rId4"/>
    <sheet name="Ene 55 Feb 15" sheetId="5" r:id="rId5"/>
    <sheet name="Feb 25" sheetId="6" r:id="rId6"/>
    <sheet name="Feb 35" sheetId="7" r:id="rId7"/>
    <sheet name="Feb 45" sheetId="8" r:id="rId8"/>
    <sheet name="Feb 55 Mar 15" sheetId="9" r:id="rId9"/>
    <sheet name="Mar 25" sheetId="10" r:id="rId10"/>
    <sheet name="Mar 35" sheetId="11" r:id="rId11"/>
    <sheet name="Mar 45" sheetId="12" r:id="rId12"/>
    <sheet name="Mar 55 Abr 15" sheetId="13" r:id="rId13"/>
    <sheet name="ABRIL" sheetId="16" r:id="rId14"/>
    <sheet name="MAYO" sheetId="17" r:id="rId15"/>
    <sheet name="JUNIO" sheetId="28" r:id="rId16"/>
    <sheet name="Julio" sheetId="29" r:id="rId17"/>
    <sheet name="Agosto" sheetId="30" r:id="rId18"/>
    <sheet name="Septiembre" sheetId="31" r:id="rId19"/>
    <sheet name="Octubre" sheetId="32" r:id="rId20"/>
    <sheet name="Noviembre" sheetId="33" r:id="rId21"/>
    <sheet name="Diciembre" sheetId="34" r:id="rId22"/>
    <sheet name="ENERO 2025" sheetId="36" r:id="rId23"/>
    <sheet name="FEBRERP 2025" sheetId="37" r:id="rId24"/>
    <sheet name="MARZO 2025" sheetId="38" r:id="rId25"/>
    <sheet name="ABRIL 2025" sheetId="39" r:id="rId26"/>
    <sheet name="MAYO 2025" sheetId="40" r:id="rId27"/>
    <sheet name="JUNIO 2025" sheetId="41" r:id="rId28"/>
    <sheet name="JULIO 2025" sheetId="43" r:id="rId29"/>
    <sheet name="AGOSTO 2025" sheetId="44" r:id="rId30"/>
    <sheet name="SEPTIEMBRE 2025" sheetId="45" r:id="rId31"/>
    <sheet name="OCTUBRE 2025" sheetId="46" r:id="rId32"/>
    <sheet name="NOVIEMBRE 2025" sheetId="47" r:id="rId33"/>
    <sheet name="DICIEMBRE 2025" sheetId="48" r:id="rId3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9" i="47" l="1"/>
  <c r="G69" i="47"/>
  <c r="E89" i="47"/>
  <c r="F89" i="47"/>
  <c r="C91" i="43"/>
  <c r="D91" i="43"/>
  <c r="E91" i="43"/>
  <c r="F91" i="43"/>
  <c r="C70" i="43"/>
  <c r="D70" i="43"/>
  <c r="E70" i="43"/>
  <c r="F70" i="43"/>
  <c r="I4" i="13"/>
  <c r="G4" i="13"/>
  <c r="E4" i="13"/>
  <c r="I3" i="13"/>
  <c r="H3" i="13"/>
  <c r="H4" i="13" s="1"/>
  <c r="G3" i="13"/>
  <c r="F3" i="13"/>
  <c r="F4" i="13" s="1"/>
  <c r="E3" i="13"/>
  <c r="D3" i="13"/>
  <c r="D4" i="13" s="1"/>
  <c r="C3" i="13"/>
  <c r="C4" i="13" s="1"/>
  <c r="G4" i="12"/>
  <c r="E4" i="12"/>
  <c r="C4" i="12"/>
  <c r="I3" i="12"/>
  <c r="I4" i="12" s="1"/>
  <c r="H3" i="12"/>
  <c r="H4" i="12" s="1"/>
  <c r="G3" i="12"/>
  <c r="F3" i="12"/>
  <c r="F4" i="12" s="1"/>
  <c r="E3" i="12"/>
  <c r="D3" i="12"/>
  <c r="D4" i="12" s="1"/>
  <c r="C3" i="12"/>
  <c r="I4" i="11"/>
  <c r="E4" i="11"/>
  <c r="C4" i="11"/>
  <c r="I3" i="11"/>
  <c r="H3" i="11"/>
  <c r="H4" i="11" s="1"/>
  <c r="G3" i="11"/>
  <c r="G4" i="11" s="1"/>
  <c r="F3" i="11"/>
  <c r="F4" i="11" s="1"/>
  <c r="E3" i="11"/>
  <c r="D3" i="11"/>
  <c r="D4" i="11" s="1"/>
  <c r="C3" i="11"/>
  <c r="I4" i="10"/>
  <c r="G4" i="10"/>
  <c r="C4" i="10"/>
  <c r="I3" i="10"/>
  <c r="H3" i="10"/>
  <c r="H4" i="10" s="1"/>
  <c r="G3" i="10"/>
  <c r="F3" i="10"/>
  <c r="F4" i="10" s="1"/>
  <c r="E3" i="10"/>
  <c r="E4" i="10" s="1"/>
  <c r="D3" i="10"/>
  <c r="D4" i="10" s="1"/>
  <c r="C3" i="10"/>
  <c r="I4" i="9"/>
  <c r="G4" i="9"/>
  <c r="E4" i="9"/>
  <c r="I3" i="9"/>
  <c r="H3" i="9"/>
  <c r="H4" i="9" s="1"/>
  <c r="G3" i="9"/>
  <c r="F3" i="9"/>
  <c r="F4" i="9" s="1"/>
  <c r="E3" i="9"/>
  <c r="D3" i="9"/>
  <c r="D4" i="9" s="1"/>
  <c r="C3" i="9"/>
  <c r="C4" i="9" s="1"/>
  <c r="G4" i="8"/>
  <c r="E4" i="8"/>
  <c r="C4" i="8"/>
  <c r="I3" i="8"/>
  <c r="I4" i="8" s="1"/>
  <c r="H3" i="8"/>
  <c r="H4" i="8" s="1"/>
  <c r="G3" i="8"/>
  <c r="F3" i="8"/>
  <c r="F4" i="8" s="1"/>
  <c r="E3" i="8"/>
  <c r="D3" i="8"/>
  <c r="D4" i="8" s="1"/>
  <c r="C3" i="8"/>
  <c r="I3" i="7"/>
  <c r="I4" i="7" s="1"/>
  <c r="H3" i="7"/>
  <c r="H4" i="7" s="1"/>
  <c r="G3" i="7"/>
  <c r="G4" i="7" s="1"/>
  <c r="F3" i="7"/>
  <c r="F4" i="7" s="1"/>
  <c r="E3" i="7"/>
  <c r="E4" i="7" s="1"/>
  <c r="D3" i="7"/>
  <c r="D4" i="7" s="1"/>
  <c r="C3" i="7"/>
  <c r="C4" i="7" s="1"/>
  <c r="I4" i="6"/>
  <c r="G4" i="6"/>
  <c r="C4" i="6"/>
  <c r="I3" i="6"/>
  <c r="H3" i="6"/>
  <c r="H4" i="6" s="1"/>
  <c r="G3" i="6"/>
  <c r="F3" i="6"/>
  <c r="F4" i="6" s="1"/>
  <c r="E3" i="6"/>
  <c r="E4" i="6" s="1"/>
  <c r="D3" i="6"/>
  <c r="D4" i="6" s="1"/>
  <c r="C3" i="6"/>
  <c r="I4" i="5"/>
  <c r="G4" i="5"/>
  <c r="E4" i="5"/>
  <c r="I3" i="5"/>
  <c r="H3" i="5"/>
  <c r="H4" i="5" s="1"/>
  <c r="G3" i="5"/>
  <c r="F3" i="5"/>
  <c r="F4" i="5" s="1"/>
  <c r="E3" i="5"/>
  <c r="D3" i="5"/>
  <c r="D4" i="5" s="1"/>
  <c r="C3" i="5"/>
  <c r="C4" i="5" s="1"/>
  <c r="G4" i="4"/>
  <c r="E4" i="4"/>
  <c r="C4" i="4"/>
  <c r="I3" i="4"/>
  <c r="I4" i="4" s="1"/>
  <c r="H3" i="4"/>
  <c r="H4" i="4" s="1"/>
  <c r="G3" i="4"/>
  <c r="F3" i="4"/>
  <c r="F4" i="4" s="1"/>
  <c r="E3" i="4"/>
  <c r="D3" i="4"/>
  <c r="D4" i="4" s="1"/>
  <c r="C3" i="4"/>
  <c r="I4" i="3"/>
  <c r="E4" i="3"/>
  <c r="C4" i="3"/>
  <c r="I3" i="3"/>
  <c r="H3" i="3"/>
  <c r="H4" i="3" s="1"/>
  <c r="G3" i="3"/>
  <c r="G4" i="3" s="1"/>
  <c r="F3" i="3"/>
  <c r="F4" i="3" s="1"/>
  <c r="E3" i="3"/>
  <c r="D3" i="3"/>
  <c r="D4" i="3" s="1"/>
  <c r="C3" i="3"/>
  <c r="I4" i="2"/>
  <c r="G4" i="2"/>
  <c r="C4" i="2"/>
  <c r="I3" i="2"/>
  <c r="H3" i="2"/>
  <c r="H4" i="2" s="1"/>
  <c r="G3" i="2"/>
  <c r="F3" i="2"/>
  <c r="F4" i="2" s="1"/>
  <c r="E3" i="2"/>
  <c r="E4" i="2" s="1"/>
  <c r="D3" i="2"/>
  <c r="D4" i="2" s="1"/>
  <c r="C3" i="2"/>
  <c r="I4" i="1"/>
  <c r="G4" i="1"/>
  <c r="E4" i="1"/>
  <c r="I3" i="1"/>
  <c r="H3" i="1"/>
  <c r="H4" i="1" s="1"/>
  <c r="G3" i="1"/>
  <c r="F3" i="1"/>
  <c r="F4" i="1" s="1"/>
  <c r="E3" i="1"/>
  <c r="D3" i="1"/>
  <c r="D4" i="1" s="1"/>
  <c r="C3" i="1"/>
  <c r="C4" i="1" s="1"/>
  <c r="E69" i="47" l="1"/>
  <c r="F69" i="47"/>
</calcChain>
</file>

<file path=xl/sharedStrings.xml><?xml version="1.0" encoding="utf-8"?>
<sst xmlns="http://schemas.openxmlformats.org/spreadsheetml/2006/main" count="2062" uniqueCount="1049">
  <si>
    <t xml:space="preserve">
PLANIFICACIÓN DIARIA</t>
  </si>
  <si>
    <t xml:space="preserve">Semana del:
</t>
  </si>
  <si>
    <t>Introduce la fecha de inicio en la celda C2. Las filas 3 y 4 se actualizan automáticamente con las fechas y los días de la semana correctos.</t>
  </si>
  <si>
    <t>DIA</t>
  </si>
  <si>
    <t xml:space="preserve">TRASLADO A CJM CON ARISAI </t>
  </si>
  <si>
    <t>DE</t>
  </si>
  <si>
    <t>ASUETO</t>
  </si>
  <si>
    <t>NOTAS</t>
  </si>
  <si>
    <t>TAREAS</t>
  </si>
  <si>
    <r>
      <rPr>
        <sz val="10"/>
        <color rgb="FF000000"/>
        <rFont val="Roboto"/>
      </rPr>
      <t xml:space="preserve">(426/ Desarrollo Económico) Sesion de Instalación del Comité del Programa Social "Hecho a mano" a celebrarse en la Capilla del Museo Pantaleón Panduro, dicha Sesión será presidida por la Lcda. Mirna Citlalli Amaya, Asisten </t>
    </r>
    <r>
      <rPr>
        <b/>
        <sz val="10"/>
        <color rgb="FF000000"/>
        <rFont val="Roboto"/>
      </rPr>
      <t>Izeth, Adriana y Judith.</t>
    </r>
  </si>
  <si>
    <r>
      <rPr>
        <sz val="10"/>
        <color rgb="FF000000"/>
        <rFont val="Roboto"/>
      </rPr>
      <t xml:space="preserve">(427/Desarrollo Económico) Sesion de Instalación del Comité del Programa Social "Becas para Estancias Infantiles" a celebrarse en la Capilla del Museo Pantaleón Panduro, dicha Sesión será presidida por la Lcda. Mirna Citlalli Amaya, </t>
    </r>
    <r>
      <rPr>
        <b/>
        <sz val="10"/>
        <color rgb="FF000000"/>
        <rFont val="Roboto"/>
      </rPr>
      <t>Izeth, Adriana, Judith</t>
    </r>
    <r>
      <rPr>
        <sz val="10"/>
        <color rgb="FF000000"/>
        <rFont val="Roboto"/>
      </rPr>
      <t>.</t>
    </r>
  </si>
  <si>
    <t>(768/Capacitación y Desarrolloo Humano) Invitación este próximo lunes 8 de enero se impartirá la conferencia “Derecho a la Salud”. Este evento tendrá lugar en el Cineforo del Centro Cultural El Refugio, ubicado en la calle Donato Guerra # 160, Col. Centro de San Pedro Tlaquepaque, de 10 a 12 horas.</t>
  </si>
  <si>
    <t xml:space="preserve"> </t>
  </si>
  <si>
    <t xml:space="preserve">REUNIÓN COMISARIA Y ASUNTOS INTERNOS CON DINORA- ASISTE YAREMI Y ALEJANDRO PARA CURSO DE FORTALECIMIENTO DE HABILIDADES PERSONAL OPERATIVO - SOLICITAMOS TRASLADO </t>
  </si>
  <si>
    <t xml:space="preserve">TRASLADO A BUFETES JURIDICOS DE UDG CON KARLA </t>
  </si>
  <si>
    <r>
      <rPr>
        <sz val="10"/>
        <color rgb="FF000000"/>
        <rFont val="Roboto"/>
      </rPr>
      <t xml:space="preserve">(Desarrollo Económico) Sesion de Instalación del Comité del Programa Social "Paso a paso por la Niñez de Tlaquepaque" a celebrarse en la Capilla del Museo Pantaleón Panduro, dicha Sesión será presidida por la Lcda. Mirna Citlalli Amaya, </t>
    </r>
    <r>
      <rPr>
        <b/>
        <sz val="10"/>
        <color rgb="FF000000"/>
        <rFont val="Roboto"/>
      </rPr>
      <t>Izeth, Adriana, Judith</t>
    </r>
    <r>
      <rPr>
        <sz val="10"/>
        <color rgb="FF000000"/>
        <rFont val="Roboto"/>
      </rPr>
      <t>.</t>
    </r>
  </si>
  <si>
    <t>(Watssap Agenda) Reunión Virtual de CDM, con Izeth</t>
  </si>
  <si>
    <t>TRASLADO AL MATERNO INFANTIL CON MA.ELENA</t>
  </si>
  <si>
    <t>(Yaremi/Capacitación) Inauguración de la capacitación, Instituto de capacitación policial, acude Izeth, Fer, Alejo y Yare.</t>
  </si>
  <si>
    <t>OPERATIVO DE LIMPIEZA EN LA COLONIA HACIENDA DE SAN MARTIN.</t>
  </si>
  <si>
    <t xml:space="preserve">¨Mesa de Paz¨, Comisaria de Tlajomulco, acude Edith. </t>
  </si>
  <si>
    <t>CARAVANA DE LA SALUD EN COLONIA HACIENDA DE SAN MARTIN</t>
  </si>
  <si>
    <t>CAPACITACIÓN POLICIAL PROTOCOLO ACTUACIÓN- 9:00-11:00, ASISTEN YAREMI Y ALEJANDRO.</t>
  </si>
  <si>
    <t xml:space="preserve">TRASLADO A CJM CON KARLA </t>
  </si>
  <si>
    <t>(YAREMI/CAPACITACIÓN) MESA DE TRABAJO PROTOCOLO DE ACOSO Y HOSTIGAMIENTO SEXUAL EN EL IMMIST, ASISTE IZETH</t>
  </si>
  <si>
    <t>(Oficio 1070/Dif) Sesión de Instalación del comité técnico del Programa Social Tlaquepaque Alimenta, en las instalaciones de la Sala de Ex presidentes</t>
  </si>
  <si>
    <t>VERIFICACIÓN RENAULT EN NIÑOS HEROES 720.</t>
  </si>
  <si>
    <t>REUNIÓN PLANEACIÓN DEL EVENTO "HASTA LAS ESTRELLAS" CON DIRECIÓN EN EL IMMIST</t>
  </si>
  <si>
    <t>(Oficio 773/ Capacitación y Desarrollo Humano) Conferencia ¨Interes Superior de la Niñez¨, en el Cineforo del Centro Cultural El Refugio, Asiste Karla</t>
  </si>
  <si>
    <t>(Oficio 1643/ Construcción) Sesión de Instalación del Comité Técnico del programa social: “Te Queremos con Talento”, la cual tendrá lugar en Construcción de la Comunidad</t>
  </si>
  <si>
    <t>CAPACITACIÓN POLICIAL PROTOCOLO DE ACTUACIÓN DE 11:00 A 13:00 HORAS, ASISTEN Alejo y Yaremi.</t>
  </si>
  <si>
    <t>(Oficio 1649/ Construcción) Sesión de Instalación del Comité Técnico del programa social: “Te Queremos Familia”, la cual tendrá lugar en Construcción de la Comunidad a las 11:10 am.</t>
  </si>
  <si>
    <t>(Oficio 1658/ Construcción) Sesión de Instalación del Comité Técnico del programa social: “Queremos Cuidarte”, la cual tendrá lugar en Construcción de la Comunidad a las 11:20 am</t>
  </si>
  <si>
    <t>(Oficio 16648/ Construcción) Sesión de instalación del Comité Técnico del programa social: “Te Queremos Jefa”, la cual tendrá lugar a las 11:30 horas en Construcción de la Comunidad.</t>
  </si>
  <si>
    <t>(Circular 167/Prevención Social del Delito) Evento denominado “La carrera policial, como una travesía de desafíos y triunfos”, en las instalaciones del Cineforo del Centro Cultural El Refugio en un horario de las 09:00 a las 13:30 horas.</t>
  </si>
  <si>
    <t>CAPACITACIÓN POLICIAL PROTOCOLO ACTUACIÓN DE 10:00 A 12:00 HORAS, ASISTEN AlLEJANDRO Y AURORA.</t>
  </si>
  <si>
    <t>(Watssap Agenda/ Yaremi) Aperture de bienvenida a los círculos de mujeres en IMMIST, Asiste Izeth</t>
  </si>
  <si>
    <t>Mesa de Trabajo con Mara y Fer para acordar ruta de comunicación e impresos .</t>
  </si>
  <si>
    <t>CIRCULO DE MUJERES EN IMMIST</t>
  </si>
  <si>
    <t>Reunión con LAVARTEX EN IMMIST, Asiste Aurora , Yaremi y Fer</t>
  </si>
  <si>
    <t xml:space="preserve">Mesa de trabajo Bibliotecas, Premio nacional de la ceramica, Cultura, Academia Municipal, Medio Ambiente, IMJUVET, Servicios Especiales en IMMIST, Asiste izeth, Aurora, Fer </t>
  </si>
  <si>
    <t>Scauting Bosque Urbano con Servicios Especiales, Asiste Yaremi, Aurora Fernanda</t>
  </si>
  <si>
    <t>(Yaremi/Agenda Capacitación) Grupo de enfoque con la Dra. Macarena del Colegio de Jalisco en IMMIST- Participan: Arisai  Edith, Laura, Yaremi , Aurora, Izeth</t>
  </si>
  <si>
    <t>(Agenda / Capacitación Immist) Reunión iniciativa privada Hasta las Estrellas. por zoom, Asiste Yaremi</t>
  </si>
  <si>
    <t>(Yaremi/Agenda Capacitación) Grupo de enfoque con la Dra. Macarena del Colegio de Jalisco en IMMIST- Participan: Ma. Elena, Edith, Laura, Yaremi , Aurora, Izeth</t>
  </si>
  <si>
    <t>TRASLADO A CJM Y CIUDAD NIÑEZ CON ARISAI</t>
  </si>
  <si>
    <t>Intituto policial se 12:30 a 15:00, Asiste olga, adriana</t>
  </si>
  <si>
    <t>(Agenda Capacitación) Scouting a bosque urbano, Asiste Capacitación completa</t>
  </si>
  <si>
    <t>TRASLADO A CJM CON BELEN</t>
  </si>
  <si>
    <t>CAPACITACIÓN POLICIAL PROTOCOLO ACTUACIÓN DE 9:00 A 11:00 AM, ASISTE ALEJANDRO Y AURORA</t>
  </si>
  <si>
    <t>(Gabriela/Contabilidad) Llevar a Lorena al Archivo Municipal</t>
  </si>
  <si>
    <t>Mesa de Trabajo en IMMIST con Mara y Fernanda para acordar ruta de comunicación e impresos a las 9:30 am</t>
  </si>
  <si>
    <t>VERIFICACIÓN AVANZA EN NIÑOS HEROES 720.</t>
  </si>
  <si>
    <t>CIRCULO DE MUJERES EN CENTRO DE REHABILITACIÓN (CALLE INDEPENDENCIA 416, CENTRO TLAQUEPAQUE) ASISTE OLGA</t>
  </si>
  <si>
    <t>(Watsap/Agenda) Acompañar a la presidenta a Parque de la Victoria, Tema "CDM", Asiste Izeth</t>
  </si>
  <si>
    <t>TRASLADO A JUZGADOS MUNICIPAES CON BELEN</t>
  </si>
  <si>
    <t>(Agenda Immist/ Yaremi) Reunión con la asociación Maty (mujeres que capacitan a mujeres emprendedorasa), Asiste Izeth y Yaremi</t>
  </si>
  <si>
    <t>(Oficio 12/ Desarrollo Economico) Sesión Ordinaria programa " Hecho a Mano" en Desarrollo Económico</t>
  </si>
  <si>
    <t xml:space="preserve">(Yare) Scouting Bosque Urbano para Evento Hasta las Estrellas </t>
  </si>
  <si>
    <t>(Oficio 19/Desarrollo Economico) Sesión Ordinaria programa " Hecho a Mano" en Desarrollo Económico</t>
  </si>
  <si>
    <t>TRASLADO A CJM CON ABIGAIL</t>
  </si>
  <si>
    <t xml:space="preserve">CIRCULO DE MUJERES IMMIST -Tema: Violencia y plan de seguridad </t>
  </si>
  <si>
    <t>Scauting Bosque Urbano Alumbrado Yare- Adriana Raquel</t>
  </si>
  <si>
    <t>(ADRIAN MACIAS) CITA EN DIF CON LA LCDA.MARICHUY, ASISTE IZETH</t>
  </si>
  <si>
    <t>CIRCULO DE MUJERES IMMIST</t>
  </si>
  <si>
    <t>JUNTA DE GOBIERNO IMMIST EN SALA DE EXPRESIDENTES</t>
  </si>
  <si>
    <t>(Miguel) Evento protocolario de la Firma de Convenio de Colaboración con el ITEI Jalisco, Asisten Izeth, Miguel y Ahumada</t>
  </si>
  <si>
    <t>Hasta las estrellas</t>
  </si>
  <si>
    <t>8M</t>
  </si>
  <si>
    <t>(EDITH/POLITICAS IMMIST) REUNIÓN REGIONAL DE MESA DE PAZ EN IMMIST, ASISTEN LAURA E IZETH DE 8:00 A 11:00 AM</t>
  </si>
  <si>
    <t>CAPACITACIÓN A SERVIDORES PUBLICOS SOBRE "PROTOCOLO PARA PREVENIR, ATENDER Y SANCIONAR EL HOSTIGAMIENTO SEXUAL EN LA ADMINISTRACIÓN PUBLICA" EN CINE FORO, IMPARTEN ALEJANDRO- AURORA- PAOLA - YAREMI - LORENA</t>
  </si>
  <si>
    <t>JUNTA DE GOBIERNO INJUVET, SALA DE EXPRESIDENTES</t>
  </si>
  <si>
    <t xml:space="preserve">ENTREGA DE OFICIOS JUNTA DE GOBIERNO DEL IMMIST LORE Y MYRNA </t>
  </si>
  <si>
    <t>Junta de gabinete, en sala expresidentes.</t>
  </si>
  <si>
    <t>Tlaquepaque Alimenta sala de Expresidentes en la Presidencia Municipal de San Pedro Tlaquepaque</t>
  </si>
  <si>
    <t>Segunda Sesión Extraordinaria de la junta de gobierno , en sala de expresidentes.</t>
  </si>
  <si>
    <t>Charla en CUCBA, acude Karla.</t>
  </si>
  <si>
    <t>CIRCULO DE MUJERES CDR</t>
  </si>
  <si>
    <t>Reunión en secretaría a las 14:00 horas.</t>
  </si>
  <si>
    <t>JUNTA DE GOBIERNO COMUCAT, SALA DE EXPRESIDENTES.</t>
  </si>
  <si>
    <t>CAPACITACION COMASARIA, ACUDE AURORA</t>
  </si>
  <si>
    <t>Capacitación Declaraciones Situacion Patrimonial Capilla del Museo Pantaleón Panduro de 10:00 a 12:00 horas,</t>
  </si>
  <si>
    <t>CHARLA EMPRESA MODUMEX, TEMA SENSIBILIZACION- VIOLENCIA Y EMPODERAMIENTO, ACUDEN FER Y YARE.</t>
  </si>
  <si>
    <t>circular. 875 Capacitacion Protocolo Servicio Hacia las personas con discapacidad 10:00 a 12:00, en el cine foro, acude Olga.</t>
  </si>
  <si>
    <t>SALA DE CABILDO, REUNION, AVANCES DEL CALENDARIO DEL PROCESO DE INTERVENCION</t>
  </si>
  <si>
    <t>Brigada Violeta: parque Lineal de las Juntas de 9:30 a 15:00, acuden Ari, Ma. Elena y Ahumada.</t>
  </si>
  <si>
    <t>Junta de Trabajo Comisaria, Proteccion civil, Servicios Medicos Immist Yare Izeth, Aurora, Alejo 10 AM</t>
  </si>
  <si>
    <t>Scauting Bosque Urbano Alumbrado Yare.</t>
  </si>
  <si>
    <t>TRASLADO A HOSPITAL MATERNO INFANTIL DE SAN MARTIN</t>
  </si>
  <si>
    <t>TRASLADO A DIF Y CJM</t>
  </si>
  <si>
    <t>Visita a Colegio Jean Piaget para la Invitacion al evento hasta las estrellas</t>
  </si>
  <si>
    <t>(Fernanda/Comunicaciones Immist) Salida a CUCBA para evento "Hasta las estrella", Asiste Victor, Fernanda, Alejandro y Mara</t>
  </si>
  <si>
    <t>Reunión Lavartex por Zoom, con Aurora y Laura</t>
  </si>
  <si>
    <t>TRASLADO A CONTRALORIA</t>
  </si>
  <si>
    <t>(Fernanda/Comunicaciones Immist) Salida a Continental para evento hasta las estrella, Victor, Fernanda, Alejandro</t>
  </si>
  <si>
    <t>TRASLADO A CJM</t>
  </si>
  <si>
    <t>CAPACITACIÓN POLICIAL EN COMISARIA TEMA "PROTOCOLO DE ACTUACIÓN" DE 9:30 A 12:30 HORAS</t>
  </si>
  <si>
    <t>Visita a Primaria Fco Silva R para Invitacion al evento hasta las estrellas ,</t>
  </si>
  <si>
    <t>Visita a Secundaria Nva España para Invitacion al evento hasta las estrellas</t>
  </si>
  <si>
    <t>Reunión general del Immist en DIRECCIÓN.</t>
  </si>
  <si>
    <t xml:space="preserve"> Entrevista de radio en el restaurante La Mata Tinta, Asite Izeth y Yaremi</t>
  </si>
  <si>
    <t>Reunión Personal IMMIST para Organización del evento "Hasta las Estrellas" .</t>
  </si>
  <si>
    <t>Reunión general del Immist en DIRECCIÓN “Urgente”</t>
  </si>
  <si>
    <t>(Comunicaciones/Fernanda) Junta de trabajo para el evento Hasta Las Estrellas con Laura Murillo, Asisten Mara, Alejandro, Victor y Fernanda</t>
  </si>
  <si>
    <t>(Edith/Politicas Immist) Reunión en Comisaria de Tlajomulco con Mesa de Paz Regional, Asiste Laura</t>
  </si>
  <si>
    <t>Protocolo de acosos y hostigamiento sexual AMP de 9:30 a 11:30 am, Asiste Alejandro y Yaremi</t>
  </si>
  <si>
    <t xml:space="preserve">(Agenda/Capacitación) Reunión staff (Todas las dependencias involucradas) hasta las estrellas en cineforo, Acude toda capacitación e Izeth </t>
  </si>
  <si>
    <t xml:space="preserve">capacitación de "Comunicación Asertiva de 10:00 a 12:00 horas en el CINEFORO del Centro Cultural El Refugio. </t>
  </si>
  <si>
    <t>12:30 a 3:00 acuden a Jardin Hidalgo: Fer, Mara y Victor, entrevistas 8M.</t>
  </si>
  <si>
    <t>reunión secretaria de ayuntamiento.</t>
  </si>
  <si>
    <t>El viernes 23 de febrero a las 10:30 am a la calle Santa Luisa 55, colonia Santa Margarita Zapopan, Mara, Victor y sho porfi, también para entrevista de 8M</t>
  </si>
  <si>
    <t xml:space="preserve">Jornada de Transparencia y rendicion de cuentas, acuden Lic. Miguel e Izeth , Centro culturral el refugio. </t>
  </si>
  <si>
    <t>Les convoco a reunión este lunes 26 de febrero a las 10 am en la sala de expresidentes, por favor confirmar su asistencia</t>
  </si>
  <si>
    <t>Reunión sala de cabildo 9:30, con regidora Alma Dolores Hurtado, acude Izeth, Yare y Edith.</t>
  </si>
  <si>
    <t>Visita a continental, acude Yare</t>
  </si>
  <si>
    <t>CIRCULO DE MUJERES IMMIST -Tema: Resiliencia y sororidad</t>
  </si>
  <si>
    <t>Cita en oficina Lcdo. Vicente Magaña, acude Izeth y Yare.</t>
  </si>
  <si>
    <t>Cita en oficina de Relaciones públicas, con Laura Peregrina., acude Izeth y Yare.</t>
  </si>
  <si>
    <t>Entrega de kits y playeras a Continental, acude Alejandro.</t>
  </si>
  <si>
    <t>SESION ORDINARIA ¨HECHO CON AMOR, 12:00 COORDINACION DE DESARROLLO ECONOMICO.</t>
  </si>
  <si>
    <t>SESION ORDINARIA ¨POR LO QUE MAS QUIERES¨, 12:30 COORDINACION DE DESARROLLO ECONOMICO.</t>
  </si>
  <si>
    <t>LUNES</t>
  </si>
  <si>
    <t xml:space="preserve">MARTES </t>
  </si>
  <si>
    <t>MIERCOLES</t>
  </si>
  <si>
    <t>JUEVES</t>
  </si>
  <si>
    <t xml:space="preserve">VIERNES </t>
  </si>
  <si>
    <t>SABADO</t>
  </si>
  <si>
    <t>DOMINGO</t>
  </si>
  <si>
    <t>Capacitacion Unidades de Genero Yare y equipo</t>
  </si>
  <si>
    <t>Conversatorio Documental Las Crucitas Cine Foro</t>
  </si>
  <si>
    <t>Carrera corre por tu salud Delegacion Santa Maria</t>
  </si>
  <si>
    <t xml:space="preserve">
Mayo</t>
  </si>
  <si>
    <t xml:space="preserve">Revision red victimas Edith Jessy Maria Elena  </t>
  </si>
  <si>
    <t>Circulo de Mujeres Cerro 4 Capacitacion</t>
  </si>
  <si>
    <t>Reunion Sesion Mujeres ONU</t>
  </si>
  <si>
    <t>Lavartex</t>
  </si>
  <si>
    <t xml:space="preserve">Capacitacion Becas Estancias Infantiles Cine Foro   </t>
  </si>
  <si>
    <t>Reunion Comusalme Comucat</t>
  </si>
  <si>
    <t>Programa Te queremos Familia.</t>
  </si>
  <si>
    <t>Programa queremos cuidarte.</t>
  </si>
  <si>
    <t>ProgramaTequeremos con Talento.</t>
  </si>
  <si>
    <t>Capacitacion Hecho con Amor.</t>
  </si>
  <si>
    <t>Junta Prevencion Social del delito.</t>
  </si>
  <si>
    <t>Capacitacion Becas Estancias Infantiles Cine Foro.</t>
  </si>
  <si>
    <t>Junta Salme Sala Expresidentes.</t>
  </si>
  <si>
    <t>Capacitacion Delitos Electorales Fiscalia Especializado Cine Foro.</t>
  </si>
  <si>
    <t>Reunion Gabinete Sala Expresidentes.</t>
  </si>
  <si>
    <t>Capacitacion Virtual  Transparencia.</t>
  </si>
  <si>
    <t>Junta Secretaria Ayuntamiento Cerro 4.</t>
  </si>
  <si>
    <t>Reunión con personal IMMIST</t>
  </si>
  <si>
    <t>Reunión personal con personal IMMIST</t>
  </si>
  <si>
    <t xml:space="preserve">Capacitación para personal </t>
  </si>
  <si>
    <t xml:space="preserve">visita a CDR </t>
  </si>
  <si>
    <t xml:space="preserve">Planeación Agenda Capacitación. </t>
  </si>
  <si>
    <t>visita a CDR</t>
  </si>
  <si>
    <t xml:space="preserve">Reunion SIPPINA </t>
  </si>
  <si>
    <t xml:space="preserve">Reunion Sippina sala de Expresidentes </t>
  </si>
  <si>
    <t xml:space="preserve">Reunion Presidencia </t>
  </si>
  <si>
    <t xml:space="preserve">Reunion meet PROABIM </t>
  </si>
  <si>
    <t xml:space="preserve">Reunion Te queremos Jefa Construccion a la comunidad </t>
  </si>
  <si>
    <t xml:space="preserve">Informe Politicas Cabildo </t>
  </si>
  <si>
    <t xml:space="preserve">Unidades de Genero Politicas Publicas </t>
  </si>
  <si>
    <t xml:space="preserve">Capacitacion Conservacion del Medio Ambiente </t>
  </si>
  <si>
    <t xml:space="preserve">Prevencion Violencias Dif Duraznera </t>
  </si>
  <si>
    <t xml:space="preserve">Mesa de Trabajo SIPINNA Presidencia </t>
  </si>
  <si>
    <t xml:space="preserve">Reunion SISEMH </t>
  </si>
  <si>
    <t xml:space="preserve">Volanteo Evento Cine Lomas del Tapatio </t>
  </si>
  <si>
    <t xml:space="preserve">Unidades de Genero Politicas publicas </t>
  </si>
  <si>
    <t xml:space="preserve">Capacitacion Por una Movilidad Segura y libre de Violencia, colegio Ingenieros </t>
  </si>
  <si>
    <t xml:space="preserve">Programa Hecho con Amor, Desarrollo Economico </t>
  </si>
  <si>
    <t xml:space="preserve">Traslado </t>
  </si>
  <si>
    <t xml:space="preserve">Tlaquepaque Alimenta DIF </t>
  </si>
  <si>
    <t xml:space="preserve">Reunion MATI </t>
  </si>
  <si>
    <t xml:space="preserve">Circulo de Mujeres Cerro 4 </t>
  </si>
  <si>
    <t>Hecho con Amor  Patio San pedro</t>
  </si>
  <si>
    <t>Becas para estancias Infantiles  Desarrollo Economico</t>
  </si>
  <si>
    <t xml:space="preserve">Becas para estancias Infantiles Cine Foro  </t>
  </si>
  <si>
    <t xml:space="preserve">Planeación Agenda  </t>
  </si>
  <si>
    <t>Reunión Primer Contacto</t>
  </si>
  <si>
    <t>Planeacion Agenda</t>
  </si>
  <si>
    <t>Capacitacion Perspectiva de Genero  Personal IMMIST</t>
  </si>
  <si>
    <t>Reunion Personal Mes Abril IMMIST</t>
  </si>
  <si>
    <t>Capacitacion Archivo a Ppersonal IMMIST</t>
  </si>
  <si>
    <t>Evento Cine lomas del tapatio.</t>
  </si>
  <si>
    <t xml:space="preserve">Reunion Planeación semanal. </t>
  </si>
  <si>
    <t>Mesa Trabajo  Primer Contacto</t>
  </si>
  <si>
    <t xml:space="preserve">capacitacón violencias  area de capacitación. </t>
  </si>
  <si>
    <t>Capacitacion Archivo  Personal</t>
  </si>
  <si>
    <t>Junio</t>
  </si>
  <si>
    <t>PLANIFICACIÓN DIARIA</t>
  </si>
  <si>
    <t>SÁBADO</t>
  </si>
  <si>
    <t>MARTES</t>
  </si>
  <si>
    <t>MIÉRCOLES</t>
  </si>
  <si>
    <t>VIERNES</t>
  </si>
  <si>
    <t>Prevencion Violencias Cerro 4 Sala Cabildo</t>
  </si>
  <si>
    <t>Reunion Mesa de trabajo Capacitacion</t>
  </si>
  <si>
    <t>Circulo Mujeres Nva Sta Maria 12.30pm</t>
  </si>
  <si>
    <t>FRAGAMEX Capacitacion Sexo Genero 12pm</t>
  </si>
  <si>
    <t>Capacitacion Immist Protocolo de Acoso</t>
  </si>
  <si>
    <t>Primer Contacto Mesa de Trabajo 3pm</t>
  </si>
  <si>
    <t>Unidades de Genero Pantaleon 12pm</t>
  </si>
  <si>
    <t>Estrategia Victimas de Violencia Sala de Cabildo</t>
  </si>
  <si>
    <t>Circulo de Mujeres Nva Sta Maria 12.30pm</t>
  </si>
  <si>
    <t>Sesion Solemne 203 Aniversario Museo Premio Nacional Ceramica</t>
  </si>
  <si>
    <t>SISEMH Prevenir Violencias</t>
  </si>
  <si>
    <t>Reunion con politicas publicas para Unidades de Genero</t>
  </si>
  <si>
    <t>Atencion Servicio Publico personas con discapacidad</t>
  </si>
  <si>
    <t>Conferencia Manejo del Estres</t>
  </si>
  <si>
    <t>Junta de Gabinete sala de Expresidentes.</t>
  </si>
  <si>
    <t>Protocolo Atencion Personas Adultas Museo Pantaleon</t>
  </si>
  <si>
    <t>Sesion Informativa ONU mujeres</t>
  </si>
  <si>
    <t>Junta con Sectretario</t>
  </si>
  <si>
    <t>Reunion SIPPINA secretaria de Ayuntamiento</t>
  </si>
  <si>
    <t>Capacitacion Campaña Azul trata de personas Cine Foro</t>
  </si>
  <si>
    <t>Capacitacio Contension personal IMMIST parque alcalde</t>
  </si>
  <si>
    <t>Lavartex Habilidades Labolares 12pm</t>
  </si>
  <si>
    <t>Hecho con Amor sala de juntas Desarrollo Economico</t>
  </si>
  <si>
    <t>Reunion Caravan Purpura</t>
  </si>
  <si>
    <t>Apertura mujeres Afrodescendientes mercado bola</t>
  </si>
  <si>
    <t>Becas para estancias Infantiles sala de juntas Desarrollo Economico</t>
  </si>
  <si>
    <t>Reunion con capacitacion Estrategia Prevencion Violencias</t>
  </si>
  <si>
    <t>Paso a paso por la niñez</t>
  </si>
  <si>
    <t>Reunion Capacitacion Cursos de Verano</t>
  </si>
  <si>
    <t>Constancias protocolo de violencia de Genero sala de sesiones ayuntamiento</t>
  </si>
  <si>
    <t>Estudio Caso primer contacto politicas</t>
  </si>
  <si>
    <t>Acuerdos Equipos primer contacto acomodo</t>
  </si>
  <si>
    <t>Julio</t>
  </si>
  <si>
    <t>CARAVANA PURPURA col. El Vergel</t>
  </si>
  <si>
    <t>Circulo de Mujeres Nva Sta Maria</t>
  </si>
  <si>
    <t>Fragamex Tipos y Modalidades de Violencia</t>
  </si>
  <si>
    <t>Lavartex Habilidades Laborales</t>
  </si>
  <si>
    <t>Mesa de Trabajo Caravana Purpura</t>
  </si>
  <si>
    <t>Junrta de Gobierno Imjuvet Sala de Expresidentes</t>
  </si>
  <si>
    <t>Mesa de Trabajo Agenda Capacitacion</t>
  </si>
  <si>
    <t>Reunion Detalles Caravana Purpura</t>
  </si>
  <si>
    <t>Mesa de Trabajo Primer Contacto</t>
  </si>
  <si>
    <t>Reunion Campaña Julio Azul SIPPINA Presidencia</t>
  </si>
  <si>
    <t>Feria de la Paz Jardin Hidalgo</t>
  </si>
  <si>
    <t>Estrategia Itinerante Primer Contacto Las Juntas</t>
  </si>
  <si>
    <t>Cursos de Verano Jardines de Sta Ma.</t>
  </si>
  <si>
    <t>Buenos Aires cursos de verano</t>
  </si>
  <si>
    <t>Guayabitos cursos de verano</t>
  </si>
  <si>
    <t>Arroyo de las Flores cursos de verano</t>
  </si>
  <si>
    <t>Lavartex tecnicas de relajacion</t>
  </si>
  <si>
    <t>Estrategia Itinerante Primer Contacto El Vergel</t>
  </si>
  <si>
    <t>Convocatoria Julio Azul CINEFORO</t>
  </si>
  <si>
    <t>Reunion Gabinete sala de expresidentes</t>
  </si>
  <si>
    <t>Reunion Secretario Politica Publica de la Salud Mental</t>
  </si>
  <si>
    <t>Capacitacion Personal Protocolo de Atencion hacia personas con Discapacidad IMMIST</t>
  </si>
  <si>
    <t>Mesa de Trabajo 1ER Sesion Politicas</t>
  </si>
  <si>
    <t>Junta de Gobierno Sistemas Sala de Expresidentes</t>
  </si>
  <si>
    <t>Reunion Previa a Junta de Gobierno</t>
  </si>
  <si>
    <t>Marcha de las Antorchas</t>
  </si>
  <si>
    <t>Medio Maraton</t>
  </si>
  <si>
    <t>Capacitacion Unidades de Genero museo pantaleon</t>
  </si>
  <si>
    <t>Balcones de Sta Ma. cursos de verano</t>
  </si>
  <si>
    <t>Nva Sta Maria cursos de verano</t>
  </si>
  <si>
    <t>La Mezquirera cursos de verano</t>
  </si>
  <si>
    <t>Francisco I Madero Cursos de Verano</t>
  </si>
  <si>
    <t>Cierre Circulo de Mujeres Nva Sta Maria</t>
  </si>
  <si>
    <t>Capacitacion Personal IMMIST</t>
  </si>
  <si>
    <t>Charla Salud Mental con PEG Canchas IPEJAL</t>
  </si>
  <si>
    <t>Capacitacion Unidades de GeneroCANACO</t>
  </si>
  <si>
    <t>Festival de la Paz</t>
  </si>
  <si>
    <t>Protocolo para Atencion Servicio Publico Personas Adultas</t>
  </si>
  <si>
    <t>Fragamex Amor Romantico</t>
  </si>
  <si>
    <t>Apoyo contension Primer Contacto SISHEM</t>
  </si>
  <si>
    <t>San Martin de las Flores derecho de los niños y niñas</t>
  </si>
  <si>
    <t>Junta Gobierno Sala de Expresidentes</t>
  </si>
  <si>
    <t>Entrega Recepcion Refugio</t>
  </si>
  <si>
    <t>Charla Violencias canal 58</t>
  </si>
  <si>
    <t>Circulo de Mujeres Casa Calera</t>
  </si>
  <si>
    <t>Estrategia Itinerante Primer Contacto Canal 58</t>
  </si>
  <si>
    <t>Hecho a mano por Mujeres Desarrollo Economico</t>
  </si>
  <si>
    <t>Becas para Estancias Infatiles</t>
  </si>
  <si>
    <t>Agosto</t>
  </si>
  <si>
    <t>Dif Santa Rosalia Charla</t>
  </si>
  <si>
    <t>Actividad Prevencion Violencia Gpe Ejidal</t>
  </si>
  <si>
    <t>Mesa Archivo</t>
  </si>
  <si>
    <t>Convenio Univa para charlas</t>
  </si>
  <si>
    <t>Mesa de Trabajo Capacitacion</t>
  </si>
  <si>
    <t>Mesa de Trabajo Politicas Publicas</t>
  </si>
  <si>
    <t>Protocolo de Adultos Mayores Immist</t>
  </si>
  <si>
    <t>Contension Primer Contacto</t>
  </si>
  <si>
    <t>Reunion Primer Contacto</t>
  </si>
  <si>
    <t>Circulo de Mujeres Tipos y Modalidades de Violencia Casa Calera</t>
  </si>
  <si>
    <t>Lavartex Liderazgo con PG Linea</t>
  </si>
  <si>
    <t>Capacitacion Primer Contacto</t>
  </si>
  <si>
    <t>CDM Senzibilizacion de Genero canal 58</t>
  </si>
  <si>
    <t>Estrategia interinstitucional con Secretario</t>
  </si>
  <si>
    <t>Capacitacion Estancias Infan tiles Desarrollo Economico</t>
  </si>
  <si>
    <t>Reunion Protocolo Relaciones Publicas Laura Peregrina</t>
  </si>
  <si>
    <t>Circulo de Mujeres Resilencia Casa Calera</t>
  </si>
  <si>
    <t>Capacitacion Cadetes Academia</t>
  </si>
  <si>
    <t>Sesion Ordinaria SIPPINA Presidencia</t>
  </si>
  <si>
    <t>4ta Sesion Tlaquepaque Alimenta DIF</t>
  </si>
  <si>
    <t>Primera Sesion Ordinaria CEPAEVIM Auditorio CREA</t>
  </si>
  <si>
    <t>63 Edicion ENART Museo Pantaleon.</t>
  </si>
  <si>
    <t>Ignaguracion Casa Calera Presidium</t>
  </si>
  <si>
    <t>Contencion Parque Alcalde</t>
  </si>
  <si>
    <t>Charla Lenguaje Inclusivo Rastro</t>
  </si>
  <si>
    <t>Capacitacion Cadetes</t>
  </si>
  <si>
    <t>Circulo de Mujeres Casa Calera Dudas Juridicas</t>
  </si>
  <si>
    <t>Taller Situacional FUNDEJ Presidencia.</t>
  </si>
  <si>
    <t>Stand InformativoVistas del 4</t>
  </si>
  <si>
    <t>Estrategia Emergente Prevencion Violencias Cerro 4</t>
  </si>
  <si>
    <t>Taller de Capacitacion CDM Secretaria</t>
  </si>
  <si>
    <t>Capacitacion Fragamex</t>
  </si>
  <si>
    <t>Traslado CJM</t>
  </si>
  <si>
    <t>Charla prevencion del suicidio y Primeros auxilios Psicologicos Museo Pantaleon</t>
  </si>
  <si>
    <t>Clausura Programa Te queremos con Talento construccion a la comunidad</t>
  </si>
  <si>
    <t>Entrega de Constancias Casa Calera Circulo de Mujeres</t>
  </si>
  <si>
    <t>Clausura Queremos Cuidarte construccion a la comunidad</t>
  </si>
  <si>
    <t>Clausura Te queremos Familia</t>
  </si>
  <si>
    <t>Clausura Te queremos Jefa</t>
  </si>
  <si>
    <t>Capacitacion Informatica plataforma</t>
  </si>
  <si>
    <t>Hecho a Mano por Mujeres en San Pedro Tlaquepaque Desarrollo Economico</t>
  </si>
  <si>
    <t>Becas para Estancias Infantiles Desarrollo Economico</t>
  </si>
  <si>
    <t>Clausura Unidades de Genero Museo Pantaleon</t>
  </si>
  <si>
    <t>Septiembre</t>
  </si>
  <si>
    <t>Contension Primer Contacto parque alcalde</t>
  </si>
  <si>
    <t>Junta gabinete sala de expresidentes</t>
  </si>
  <si>
    <t>Mesa de Archivo</t>
  </si>
  <si>
    <t>Hecho con Amor Desarrollo Economico</t>
  </si>
  <si>
    <t>Mesa de Trabajo primer contacto</t>
  </si>
  <si>
    <t>Junta Transparencia Preidencia</t>
  </si>
  <si>
    <t>Reunion Trabajo Comusalme prevencion social</t>
  </si>
  <si>
    <t>Reunion Agenda CJM</t>
  </si>
  <si>
    <t>Fragamex trabajo en equipo</t>
  </si>
  <si>
    <t>Comusalme Secretaria General</t>
  </si>
  <si>
    <t>Reunion Comusalme</t>
  </si>
  <si>
    <t>Taller Prevencion de Adicciones cine foro</t>
  </si>
  <si>
    <t>3er Informe patio san pedro</t>
  </si>
  <si>
    <t>revision de archivo</t>
  </si>
  <si>
    <t>Mesa de trabajo Capacitacion</t>
  </si>
  <si>
    <t>Junta de Gobierno COMUCAT sala de expresidentes</t>
  </si>
  <si>
    <t>Prevencion de Adicciones cine foro</t>
  </si>
  <si>
    <t>Junta de Gobierno INJUVE sala de expresidentes</t>
  </si>
  <si>
    <t>Agenda Administrativa</t>
  </si>
  <si>
    <t>Clausura 3era Jornada Prevencion de Adiciones museo pantaleon</t>
  </si>
  <si>
    <t>Simposio de Psicologia de emergencias y manejo del suicidio cineforo</t>
  </si>
  <si>
    <t>Visita CJM Tlaquepaque</t>
  </si>
  <si>
    <t>FRAGAMEX dudas juridicas</t>
  </si>
  <si>
    <t>Desfile</t>
  </si>
  <si>
    <t>Graduacion Cadetes</t>
  </si>
  <si>
    <t>Cierre Tlaquepaque alimenta DIF</t>
  </si>
  <si>
    <t>Actualizacion archivo area de Capacitacion</t>
  </si>
  <si>
    <t>Actualizacion archivo area primer contacto</t>
  </si>
  <si>
    <t>Inaguracion CJM Tlaquepaque</t>
  </si>
  <si>
    <t>Octubre</t>
  </si>
  <si>
    <t>Junta de Gobierno IMJUVET sala de expresidentes</t>
  </si>
  <si>
    <t>Expocision 71 Aniversario voto de la mujer Presidencia</t>
  </si>
  <si>
    <t xml:space="preserve">Capacitacion PEG IMMUJERES </t>
  </si>
  <si>
    <t>Mesa de Trabajo en CJM con Directora</t>
  </si>
  <si>
    <t>Mesa de Trabajo Director de Educacion El Refugio</t>
  </si>
  <si>
    <t>Mesa de Trabajo Director de IMJUVET Immujeres.</t>
  </si>
  <si>
    <t>Reunion Contraloria Jorge Sanchez</t>
  </si>
  <si>
    <t>Reunion Convenio Casa Calera Centro de Adicciones</t>
  </si>
  <si>
    <t>Graduacion Diplomado Digital FOJAL-SISEMH Dif Jalisco</t>
  </si>
  <si>
    <t>Mesa de Trabajo programa Bienestar IMMUJERES</t>
  </si>
  <si>
    <t>Mesa de Trabajo OPDS Imjuvet, Dif, Comude Comucat.</t>
  </si>
  <si>
    <t>Reunion de Trabajo Mejora Regulatoria Salon del Pleno en Presidencia</t>
  </si>
  <si>
    <t>Reunion Coordinadora de Colonias Populares Tateposco</t>
  </si>
  <si>
    <t>Junta de Gobierno COMUCAT sala de cabildo</t>
  </si>
  <si>
    <t xml:space="preserve">Capacitacion de Funcion CJM IMMIST 3:00 pm </t>
  </si>
  <si>
    <t>Reunion para Mesa de Trabajo Directora CJM Ericka Lizeth Rojano</t>
  </si>
  <si>
    <t>Reunion Director de COMUCAT</t>
  </si>
  <si>
    <t>Mesa de Paz  Zoom</t>
  </si>
  <si>
    <t>Reunion Mesa de Trabajo CDM- SISEMH Directora Lili Morones</t>
  </si>
  <si>
    <t xml:space="preserve">Toma de Protesta Directora IMMIST Miriam Vazquez </t>
  </si>
  <si>
    <t>Reunion de Trabajo Con  Personal IMMIST</t>
  </si>
  <si>
    <t xml:space="preserve">Capacitacion para Personal  IMMIST </t>
  </si>
  <si>
    <t>Reunion Agenda con personal de Instituto</t>
  </si>
  <si>
    <t>Mesa de Trabajo con area Politicas Publicas</t>
  </si>
  <si>
    <t>Mesa de Trabajo con area Capacitacion</t>
  </si>
  <si>
    <t>Mesa de Trabajo area Primer Contacto</t>
  </si>
  <si>
    <t>Noviembre</t>
  </si>
  <si>
    <t>Diciembre</t>
  </si>
  <si>
    <t>Mesa de Trabajo salon pleno Mejora Regulatoria</t>
  </si>
  <si>
    <t>Reunion area capacitacion Plan de Trabajo</t>
  </si>
  <si>
    <t>Reunion Direccion Atencion a Victimas de la Comisaria</t>
  </si>
  <si>
    <t>Reunion Mesa de Trabajo Directores 25N</t>
  </si>
  <si>
    <t>Capacitacion para Instalacion de Sistemas Integrales Secretaria de Igualdad</t>
  </si>
  <si>
    <t>Mesa de Trabajo Centro Cultural el Refugio sala 122 Directores de Estancias</t>
  </si>
  <si>
    <t>Capacitaciones del Presupuesto basado en resultados 2024-2025 PBR Rio Tototlan 667</t>
  </si>
  <si>
    <t>Creacion Contenidos Casa Calera</t>
  </si>
  <si>
    <t>Reunion Secretaria Bienestar</t>
  </si>
  <si>
    <t>Entrega de Reconocimientos en el museo de Los Altares</t>
  </si>
  <si>
    <t>Reunion Virtual Coordinadora de CDM Liliana Morones Directora</t>
  </si>
  <si>
    <t>Reunion Lidia Secretaria Bienestar</t>
  </si>
  <si>
    <t>Reunion IMJUVET en Immist</t>
  </si>
  <si>
    <t>Mesa de Trabajo con Regidores sala de expresidentes Regidores Directores Colectivo Personas Desaparecidas</t>
  </si>
  <si>
    <t>Reunion Secretaria de Bienestar area Direccion programa sociales para bienestar</t>
  </si>
  <si>
    <t>Entrega de PBRS Planeacion Operativa 2024-2025</t>
  </si>
  <si>
    <t>Reunion Virtual SISEMH Sistema de Cuidados Politicas Publicas</t>
  </si>
  <si>
    <t>2da Sesion Ordinaria de la Comision de Atencion auditorio CREA</t>
  </si>
  <si>
    <t>Reunion irtual talleres con Trabajadoras del Hogar sobre violencias</t>
  </si>
  <si>
    <t>Reunion Director de Delegaciones Gabriel</t>
  </si>
  <si>
    <t>Firma Convenio Casa Calera</t>
  </si>
  <si>
    <t>2da Mesa de Trabajo Direccion de Educacion</t>
  </si>
  <si>
    <t>Reunion con Politicas Publicas y Capaitacion evento 25N</t>
  </si>
  <si>
    <t>Reunion Mesa de Tranajo Presiencia</t>
  </si>
  <si>
    <t>Caravana de Salud Sta Anita</t>
  </si>
  <si>
    <t>Reunion de Trabajo Programa sendeo seguro sala de juntas C4</t>
  </si>
  <si>
    <t>Reunion director de Servicios Especiales 25N</t>
  </si>
  <si>
    <t>Reunion Personal IMMIST Evento 25 N</t>
  </si>
  <si>
    <t>2da Sesion de la Comision de Prevencion y empodramiento Reunion Virtual</t>
  </si>
  <si>
    <t>Reunion modelo de Atencion Integral a mujeres victimas de violencia por razon de Genero CREA</t>
  </si>
  <si>
    <t>Immujeres Gdl Invitacion evento salon pleno en instalaciones del supremo Tribunal de Justicia</t>
  </si>
  <si>
    <t>Evento 25N IMMUJERES Tlaquepaque Huellas con Historia Jardin Hidalgo</t>
  </si>
  <si>
    <t>Cineforo Proyeccion pelicula Desde mi cielo 25N</t>
  </si>
  <si>
    <t>Mesa de Paz Comisaria de Tlajomulco</t>
  </si>
  <si>
    <t>Reunion Virtual Ley Olimpia</t>
  </si>
  <si>
    <t>Taller Capacitacion Derechos Humanos de las Trabajadoras del Hogar Regidoras Personal Immist cjm</t>
  </si>
  <si>
    <t>Sesion Ordinaria en la secretaria de igualdad sustantiva Francisco de Quevedo 169 sala 1 y 2</t>
  </si>
  <si>
    <t>Presentacion de Resultados del proyecto Entornos de Cuidados Jalisco Auditorio librería Jose Luis Martinez fondo cultura  economica</t>
  </si>
  <si>
    <t>Reunion Regidor Julio</t>
  </si>
  <si>
    <t>Foro Huellas y Oportunidades 25N cierre Museo Pantaleon</t>
  </si>
  <si>
    <t>Taller empleadoras de mujeres trabajadoras del hogar</t>
  </si>
  <si>
    <t>Evento Injuvet Musica Grafiti asiste Presidenta</t>
  </si>
  <si>
    <t>Reunion resultados de evaluacion de la secretaria de igualdad piso 5 de inovacion y diseño av. Faro.</t>
  </si>
  <si>
    <t>Inclusion a personas con discapacidad Inaguracion en el Refugio</t>
  </si>
  <si>
    <t>Caravana de Salud Toluquilla</t>
  </si>
  <si>
    <t>Reunion Tema Junta de Gobierno con Director de apoyo a cabildo Eduardo Esparza</t>
  </si>
  <si>
    <t>Capacitacion llenado reporte trimestral Politicas Publicas</t>
  </si>
  <si>
    <t>Evento Reapertura COMUCAT San Martin de las Flores</t>
  </si>
  <si>
    <t xml:space="preserve">Plan de Trabajo Primer Contacto </t>
  </si>
  <si>
    <t>Conferencia Los derechos humanos en el servicio de la administracion Publica capilla Fray Luis Arguello</t>
  </si>
  <si>
    <t>Reunion Bere Reynoso Directora de Mujeres Empoderadas</t>
  </si>
  <si>
    <t xml:space="preserve">Reunion con contralor en el Instituto Planeacion programa fr capacitacion en el protocolo acoso y hostigamiento sexual </t>
  </si>
  <si>
    <t>Reunion con Tesorero</t>
  </si>
  <si>
    <t>Reunion Asistencia mesa de paz y seguridad con el proposito consolidad esfuerzos con las 3 ordenes de gobierno calle zalatitan 396.</t>
  </si>
  <si>
    <t>Posada Toluquilla</t>
  </si>
  <si>
    <t>Posada Lopez Cotila</t>
  </si>
  <si>
    <t>Posada Santa Maria Tequepexpan</t>
  </si>
  <si>
    <t>Posada la Ladrillera</t>
  </si>
  <si>
    <t>Posada Loma Bonita</t>
  </si>
  <si>
    <t>Posada La calerilla</t>
  </si>
  <si>
    <t>Posada Tateposco</t>
  </si>
  <si>
    <t>Posada San Sebastianito</t>
  </si>
  <si>
    <t>Posada Las Juntas</t>
  </si>
  <si>
    <t>Posada san pedrito</t>
  </si>
  <si>
    <t>Posada san martin de las flores</t>
  </si>
  <si>
    <t>Posada sta anita</t>
  </si>
  <si>
    <t>Posada luces de esperanza san pedrito</t>
  </si>
  <si>
    <t>Posada Fco I Madero</t>
  </si>
  <si>
    <t>Posada Foviste Miravalle</t>
  </si>
  <si>
    <t>Reunion Directores CJM Plan de trabajo</t>
  </si>
  <si>
    <t>Enero</t>
  </si>
  <si>
    <t>Reunion con Director Juan Gtez servicios especiales evento 17 ludoteca</t>
  </si>
  <si>
    <t>Reunion Transparencia</t>
  </si>
  <si>
    <t>Reunion area de capacitacion plan de trabajo evento ludoteca</t>
  </si>
  <si>
    <t>Reunion consejeria Mario Corona secretaria juridica</t>
  </si>
  <si>
    <t>Evento col Juntas Rosca de Reyes con regidora Alejandra</t>
  </si>
  <si>
    <t>Informe 100 dias Presidenta, Patio san Pedro.</t>
  </si>
  <si>
    <t>Reunion con director Transparencia</t>
  </si>
  <si>
    <t>Reunion con director Delegaciones evento  Ludoteca</t>
  </si>
  <si>
    <t>Ignaguracion Ludoteca y sala de Capacitacion</t>
  </si>
  <si>
    <t xml:space="preserve">Reunion con Director prepa 16 </t>
  </si>
  <si>
    <t>Reunion mesa de paz c4 comisaria</t>
  </si>
  <si>
    <t>Curso Transparencia salon 127 cineforo el refugio</t>
  </si>
  <si>
    <t>Reunion modulo 12 tlaquepaque talleres</t>
  </si>
  <si>
    <t>Reunion con Israel Perez primer contacto atencion a violencia de genero Cucei</t>
  </si>
  <si>
    <t>Reunion  Aurelio Lozano escuela de belleza.</t>
  </si>
  <si>
    <t xml:space="preserve">Reunion Prepa 22 posible convenio </t>
  </si>
  <si>
    <t>Conversatorio "Derechos laborales, acoso laboral y genero Nicaraguenses en Mexico"</t>
  </si>
  <si>
    <t>Reunion Fernanda Zaragoza candidata a Miss Jalisco Plan de Trabajo</t>
  </si>
  <si>
    <t>Reunion director de Delegaciones Plan de Trabajo</t>
  </si>
  <si>
    <t>Dif Oficio</t>
  </si>
  <si>
    <t>Reunion area de Politicas Publicas plan de trabajo evento Ludoteca</t>
  </si>
  <si>
    <t>Reunion equipo IMMIST organización evento Ludoteca</t>
  </si>
  <si>
    <t>Reunion primer contacto CUCEI</t>
  </si>
  <si>
    <t>Reunion con director del Dif evento Ludoteca</t>
  </si>
  <si>
    <t>Febrero</t>
  </si>
  <si>
    <t>-</t>
  </si>
  <si>
    <t>Marzo</t>
  </si>
  <si>
    <t>Reunion Director David Fomento Economico y Cultura</t>
  </si>
  <si>
    <t xml:space="preserve">Capacitacion Derechos humanos, Casa Calera </t>
  </si>
  <si>
    <t>Reunion evento Estrellas Injuvet, Comunicación, Logistica, Academia de policia, Bomberos.</t>
  </si>
  <si>
    <t>Reunion Presidencia.</t>
  </si>
  <si>
    <t>Reunion Injuvet Reprogramacion a evento.</t>
  </si>
  <si>
    <t>Reunion Presidencia Junta de Gobierno checar detalles.</t>
  </si>
  <si>
    <t>Mesa de Paz seguridad region XII Tlajomulco</t>
  </si>
  <si>
    <t>Reunion Personal IMMUJERES detalles de Junta de Gobierno</t>
  </si>
  <si>
    <t>Reunion CUTONALA colaboracion</t>
  </si>
  <si>
    <t>Reunion Presidente colegio de psicologos a nivel Jalisco Angel Pimentel</t>
  </si>
  <si>
    <t>Reunion UVI reprogramacion evento Estrellas en crecimiento.</t>
  </si>
  <si>
    <t xml:space="preserve">Junta de Gobierno IMMIST </t>
  </si>
  <si>
    <t>Reunion Director DIF evento Estrellas en Crecimiento</t>
  </si>
  <si>
    <t>Reunion Colaborativa con Secretaria de Fomento Economico y Cultura</t>
  </si>
  <si>
    <t>Reunion COMUDE Reprogramacion evento Estrellas</t>
  </si>
  <si>
    <t>Reunion Servicios Medicos Reprogramacion evento Estrellas</t>
  </si>
  <si>
    <t>Reunion Director Educacion</t>
  </si>
  <si>
    <t>Reunion CRECE Reprogramacion evento Estrellas</t>
  </si>
  <si>
    <t>Reunion Periodista Elizabeth</t>
  </si>
  <si>
    <t>Mesa de Trabajo Reunion Secretario Fomento Economico Juan David Garcia</t>
  </si>
  <si>
    <t>Taller Masculinidades Emergente para una vida libre de violencia</t>
  </si>
  <si>
    <t>Conferencia Amor Romantico CUCEI</t>
  </si>
  <si>
    <t>Reunion Oficina Presidenta DIF Carmen</t>
  </si>
  <si>
    <t>Conferencia Capacitacion Desarrollo Humano CUTONALA con mujeres de Tlaquepaque</t>
  </si>
  <si>
    <t>Taller Delegacion Santa Anita Construccion social sexo-genero.</t>
  </si>
  <si>
    <t>Reunion Presidencia revisar 8M</t>
  </si>
  <si>
    <t>Reunion jardin Hidalgo Lda. Comunicación 8 M</t>
  </si>
  <si>
    <t>Caravana de Salud Las Juntas.</t>
  </si>
  <si>
    <t>Reunion Politicas Publicas y capacitacion evento 8 M</t>
  </si>
  <si>
    <t>Capacitacion Derechos Humanos de las Mujeres</t>
  </si>
  <si>
    <t>Reunion Directora Mtra Elsy colaboracion Jardin de Niños</t>
  </si>
  <si>
    <t>Poder Legislativo Violencia LGBT en el deporte</t>
  </si>
  <si>
    <t>Capacitacion lenguaje incluyente IMMIST</t>
  </si>
  <si>
    <t>Reunion Presidencia Secretario para 8 M</t>
  </si>
  <si>
    <t>Reunion Comunicación</t>
  </si>
  <si>
    <t>Taller Masculinidades</t>
  </si>
  <si>
    <t>Reunion Directora UVI</t>
  </si>
  <si>
    <t>Capacitacion Salud Sexual y Reproductiva</t>
  </si>
  <si>
    <t>Capacitacion Archivo</t>
  </si>
  <si>
    <t>Taller Delegacion Loma Bonita Construccion Social del sexo-genero</t>
  </si>
  <si>
    <t>Capacitacion Violencia en el Noviazgo IMMIST CUTONALA</t>
  </si>
  <si>
    <t>Caravana Delegacion Santa Cruz del Valle</t>
  </si>
  <si>
    <t>Reunion Capacitracion Politicas Publicas 8 M</t>
  </si>
  <si>
    <t>Reunion Mesa de Paz Tlajomulco</t>
  </si>
  <si>
    <t>Evento Estrellas en Crecimiento CCAPDIS DIF</t>
  </si>
  <si>
    <t>Reunion Estatal de instancias Municipales en Jalisco</t>
  </si>
  <si>
    <t>Ensayo Jardin Hidalgo evento 8M</t>
  </si>
  <si>
    <t>LUNES 03</t>
  </si>
  <si>
    <t>MARTES 04</t>
  </si>
  <si>
    <t>MIÉRCOLES 05</t>
  </si>
  <si>
    <t>JUEVES 06</t>
  </si>
  <si>
    <t>VIERNES 07</t>
  </si>
  <si>
    <t>SÁBADO 08</t>
  </si>
  <si>
    <t>DOMINGO 09</t>
  </si>
  <si>
    <t>LUNES 10</t>
  </si>
  <si>
    <t>MARTES 11</t>
  </si>
  <si>
    <t>MIÉRCOLES 12</t>
  </si>
  <si>
    <t>JUEVES 13</t>
  </si>
  <si>
    <t>VIERNES 14</t>
  </si>
  <si>
    <t>SÁBADO 15</t>
  </si>
  <si>
    <t>DOMINGO 16</t>
  </si>
  <si>
    <t>LUNES 17</t>
  </si>
  <si>
    <t>MARTES 18</t>
  </si>
  <si>
    <t>MIÉRCOLES 19</t>
  </si>
  <si>
    <t>JUEVES 20</t>
  </si>
  <si>
    <t>VIERNES 21</t>
  </si>
  <si>
    <t xml:space="preserve">SÁBADO 22 </t>
  </si>
  <si>
    <t>DOMINGO 23</t>
  </si>
  <si>
    <t>LUNES 24</t>
  </si>
  <si>
    <t>MARTES 25</t>
  </si>
  <si>
    <t>MIÉRCOLES 26</t>
  </si>
  <si>
    <t>JUEVES 27</t>
  </si>
  <si>
    <t>VIERNES 28</t>
  </si>
  <si>
    <t>SÁBADO 29</t>
  </si>
  <si>
    <t>DOMINGO 30</t>
  </si>
  <si>
    <t>LUNES 31</t>
  </si>
  <si>
    <t>Congreso estatal "Por el reconocimiento de los derechos políticos, sociales y economicos de las mujeres y niñas" 
Atequiza López Cotilla No. 99
9:30 a 16:30 pm</t>
  </si>
  <si>
    <t>"Capacitación Colonia Lopez Cotilla
11:00 a 12:00 pm
Karla"</t>
  </si>
  <si>
    <t>Feria de la Salud   
Delegación Hacienda Real.
9:00 a 13:00 hrs</t>
  </si>
  <si>
    <t>Capacitación al personal de IMMIST Acoso y Hostigamiento Sexual. 
11: 00 a 12:00 hrs</t>
  </si>
  <si>
    <t>Capacitación Toluquilla Delegación 11:00 a 12:00</t>
  </si>
  <si>
    <t>Capacitación Las Juntas
11:00 a 12:00</t>
  </si>
  <si>
    <t>FERIA DE LA SALUD
Delegación Vistas del 4 de 9:00 a 13:00 hrs</t>
  </si>
  <si>
    <t>PREPARATORIA 16
10:00 a 11:00 am
Violencia en el noviazgo</t>
  </si>
  <si>
    <t>PREPARATORIA 16
10:00 a 11:00 am
Salud sexual y reproductiva</t>
  </si>
  <si>
    <t>PREPARATORIA 16
10:00 a 11:00 am
Sororidad</t>
  </si>
  <si>
    <t>PREPARATORIA 16
10:00 a 11:00 am
Derechos humanos de las mujeres</t>
  </si>
  <si>
    <t>Capacitación casa calera 10:00 a 12:00 pm 
Participación politica de las mujeres</t>
  </si>
  <si>
    <t>PREPARATORIA 16
10:00 a 11:00 am
Participación politica de las mujeres</t>
  </si>
  <si>
    <t>Evento conmemorativo 8M</t>
  </si>
  <si>
    <t xml:space="preserve">Mesa de Paz y seguridad Región XII Tlajomulco </t>
  </si>
  <si>
    <t>DIA FERIADO</t>
  </si>
  <si>
    <t>Abril</t>
  </si>
  <si>
    <t>MARTES 01</t>
  </si>
  <si>
    <t>MIÉRCOLES 02</t>
  </si>
  <si>
    <t>JUEVES 03</t>
  </si>
  <si>
    <t>VIERNES 04</t>
  </si>
  <si>
    <t>SÁBADO 05</t>
  </si>
  <si>
    <t>DOMINGO 06</t>
  </si>
  <si>
    <t>LUNES 07</t>
  </si>
  <si>
    <t>MARTES 08</t>
  </si>
  <si>
    <t>MIÉRCOLES 09</t>
  </si>
  <si>
    <t>JUEVES 10</t>
  </si>
  <si>
    <t>VIERNES 11</t>
  </si>
  <si>
    <t>SÁBADO 12</t>
  </si>
  <si>
    <t>DOMINGO 13</t>
  </si>
  <si>
    <t>LUNES 14</t>
  </si>
  <si>
    <t>MARTES 15</t>
  </si>
  <si>
    <t>MIÉRCOLES 16</t>
  </si>
  <si>
    <t>JUEVES 17</t>
  </si>
  <si>
    <t>VIERNES 18</t>
  </si>
  <si>
    <t>SÁBADO 19</t>
  </si>
  <si>
    <t>DOMINGO 20</t>
  </si>
  <si>
    <t>LUNES 21</t>
  </si>
  <si>
    <t>MARTES 22</t>
  </si>
  <si>
    <t>MIÉRCOLES 23</t>
  </si>
  <si>
    <t>JUEVES 24</t>
  </si>
  <si>
    <t>VIERNES 25</t>
  </si>
  <si>
    <t>SÁBADO 26</t>
  </si>
  <si>
    <t>DOMINGO 27</t>
  </si>
  <si>
    <t>LUNES 28</t>
  </si>
  <si>
    <t>MARTES 29</t>
  </si>
  <si>
    <t>MIÉRCOLES 30</t>
  </si>
  <si>
    <t>Capacitación casa calera 10:00 a 12:00 pm 
Salud sexual y reproductiva</t>
  </si>
  <si>
    <t>Preparatoria Toluquilla
11:00 a 12:00 pm
Sororidad
Karla Monserrat</t>
  </si>
  <si>
    <t>Jueves Santo</t>
  </si>
  <si>
    <t>Viernes Santo</t>
  </si>
  <si>
    <t>Mayo</t>
  </si>
  <si>
    <t>JUEVES 01</t>
  </si>
  <si>
    <t>VIERNES 02</t>
  </si>
  <si>
    <t>SÁBADO 03</t>
  </si>
  <si>
    <t>DOMINGO 04</t>
  </si>
  <si>
    <t>LUNES 05</t>
  </si>
  <si>
    <t>MARTES 06</t>
  </si>
  <si>
    <t>MIÉRCOLES 07</t>
  </si>
  <si>
    <t>JUEVES 08</t>
  </si>
  <si>
    <t>VIERNES 09</t>
  </si>
  <si>
    <t>SÁBADO 10</t>
  </si>
  <si>
    <t>DOMINGO 11</t>
  </si>
  <si>
    <t>LUNES 12</t>
  </si>
  <si>
    <t>MARTES 13</t>
  </si>
  <si>
    <t>MIÉRCOLES 14</t>
  </si>
  <si>
    <t>JUEVES 15</t>
  </si>
  <si>
    <t>VIERNES 16</t>
  </si>
  <si>
    <t>SÁBADO 17</t>
  </si>
  <si>
    <t>DOMINGO 18</t>
  </si>
  <si>
    <t>LUNES 19</t>
  </si>
  <si>
    <t>MARTES 20</t>
  </si>
  <si>
    <t>MIÉRCOLES 21</t>
  </si>
  <si>
    <t>JUEVES 22</t>
  </si>
  <si>
    <t>VIERNES 23</t>
  </si>
  <si>
    <t>SÁBADO 24</t>
  </si>
  <si>
    <t>DOMINGO 25</t>
  </si>
  <si>
    <t>LUNES 26</t>
  </si>
  <si>
    <t>MARTES 27</t>
  </si>
  <si>
    <t>MIÉRCOLES 28</t>
  </si>
  <si>
    <t>JUEVES 29</t>
  </si>
  <si>
    <t>VIERNES 30</t>
  </si>
  <si>
    <t>SÁBADO 31</t>
  </si>
  <si>
    <t>Día feriado</t>
  </si>
  <si>
    <t>Secundaria 91
11:00 a 12:00 pm
Salud sexual y reproductiva.</t>
  </si>
  <si>
    <t>LAVARTEX 
Derechos humanos de las mujeres
10:00 a 11:00 am</t>
  </si>
  <si>
    <t>LUNES 02</t>
  </si>
  <si>
    <t>MARTES 03</t>
  </si>
  <si>
    <t>MIÉRCOLES 04</t>
  </si>
  <si>
    <t>JUEVES 05</t>
  </si>
  <si>
    <t>VIERNES 06</t>
  </si>
  <si>
    <t>SÁBADO 07</t>
  </si>
  <si>
    <t>DOMINGO 08</t>
  </si>
  <si>
    <t>LUNES 09</t>
  </si>
  <si>
    <t>MARTES 10</t>
  </si>
  <si>
    <t>MIÉRCOLES 11</t>
  </si>
  <si>
    <t>JUEVES 12</t>
  </si>
  <si>
    <t>VIERNES 13</t>
  </si>
  <si>
    <t>SÁBADO 14</t>
  </si>
  <si>
    <t>DOMINGO 15</t>
  </si>
  <si>
    <t>LUNES 16</t>
  </si>
  <si>
    <t>MARTES 17</t>
  </si>
  <si>
    <t>MIÉRCOLES 18</t>
  </si>
  <si>
    <t>JUEVES 19</t>
  </si>
  <si>
    <t>VIERNES 20</t>
  </si>
  <si>
    <t>SÁBADO 21</t>
  </si>
  <si>
    <t>DOMINGO 22</t>
  </si>
  <si>
    <t>LUNES 23</t>
  </si>
  <si>
    <t>MARTES 24</t>
  </si>
  <si>
    <t>MIÉRCOLES 25</t>
  </si>
  <si>
    <t>JUEVES 26</t>
  </si>
  <si>
    <t>VIERNES 27</t>
  </si>
  <si>
    <t>SÁBADO 28</t>
  </si>
  <si>
    <t>DOMINGO 29</t>
  </si>
  <si>
    <t>LUNES 30</t>
  </si>
  <si>
    <t>JUEVES 31</t>
  </si>
  <si>
    <t>VIERNES 01</t>
  </si>
  <si>
    <t>SÁBADO 02</t>
  </si>
  <si>
    <t>DOMINGO 03</t>
  </si>
  <si>
    <t>LUNES 04</t>
  </si>
  <si>
    <t>MARTES 05</t>
  </si>
  <si>
    <t>MIÉRCOLES 06</t>
  </si>
  <si>
    <t>JUEVES 07</t>
  </si>
  <si>
    <t>VIERNES 08</t>
  </si>
  <si>
    <t>SÁBADO 09</t>
  </si>
  <si>
    <t>DOMINGO 10</t>
  </si>
  <si>
    <t>LUNES 11</t>
  </si>
  <si>
    <t>MARTES 12</t>
  </si>
  <si>
    <t>MIÉRCOLES 13</t>
  </si>
  <si>
    <t>JUEVES 14</t>
  </si>
  <si>
    <t>VIERNES 15</t>
  </si>
  <si>
    <t>SÁBADO 16</t>
  </si>
  <si>
    <t>DOMINGO 17</t>
  </si>
  <si>
    <t>LUNES 18</t>
  </si>
  <si>
    <t>MARTES 19</t>
  </si>
  <si>
    <t>MIÉRCOLES 20</t>
  </si>
  <si>
    <t>JUEVES 21</t>
  </si>
  <si>
    <t>VIERNES 22</t>
  </si>
  <si>
    <t>SÁBADO 23</t>
  </si>
  <si>
    <t>DOMINGO 24</t>
  </si>
  <si>
    <t>LUNES 25</t>
  </si>
  <si>
    <t>MARTES 26</t>
  </si>
  <si>
    <t>MIÉRCOLES 27</t>
  </si>
  <si>
    <t>JUEVES 28</t>
  </si>
  <si>
    <t>VIERNES 29</t>
  </si>
  <si>
    <t>SÁBADO 30</t>
  </si>
  <si>
    <t>DOMINGO 31</t>
  </si>
  <si>
    <t>LUNES 01</t>
  </si>
  <si>
    <t>MARTES 02</t>
  </si>
  <si>
    <t>MIÉRCOLES 03</t>
  </si>
  <si>
    <t>JUEVES 04</t>
  </si>
  <si>
    <t>VIERNES 05</t>
  </si>
  <si>
    <t>SÁBADO 06</t>
  </si>
  <si>
    <t>DOMINGO 07</t>
  </si>
  <si>
    <t>LUNES 08</t>
  </si>
  <si>
    <t>MARTES 09</t>
  </si>
  <si>
    <t>MIÉRCOLES 10</t>
  </si>
  <si>
    <t>JUEVES 11</t>
  </si>
  <si>
    <t>VIERNES 12</t>
  </si>
  <si>
    <t>SÁBADO 13</t>
  </si>
  <si>
    <t>DOMINGO 14</t>
  </si>
  <si>
    <t>LUNES 15</t>
  </si>
  <si>
    <t>MARTES 16</t>
  </si>
  <si>
    <t>MIÉRCOLES 17</t>
  </si>
  <si>
    <t>JUEVES 18</t>
  </si>
  <si>
    <t>VIERNES 19</t>
  </si>
  <si>
    <t>SÁBADO 20</t>
  </si>
  <si>
    <t>DOMINGO 21</t>
  </si>
  <si>
    <t>LUNES 22</t>
  </si>
  <si>
    <t>MARTES 23</t>
  </si>
  <si>
    <t>MIÉRCOLES 24</t>
  </si>
  <si>
    <t>JUEVES 25</t>
  </si>
  <si>
    <t>VIERNES 26</t>
  </si>
  <si>
    <t>SÁBADO 27</t>
  </si>
  <si>
    <t>DOMINGO 28</t>
  </si>
  <si>
    <t xml:space="preserve">DOMINGO </t>
  </si>
  <si>
    <t xml:space="preserve">SÁBADO </t>
  </si>
  <si>
    <t xml:space="preserve">JUEVES </t>
  </si>
  <si>
    <t xml:space="preserve">MIÉRCOLES </t>
  </si>
  <si>
    <t>LUNES 29</t>
  </si>
  <si>
    <t>MARTES 30</t>
  </si>
  <si>
    <t>Día Feriado</t>
  </si>
  <si>
    <t>MIÉRCOLES 01</t>
  </si>
  <si>
    <t>JUEVES 02</t>
  </si>
  <si>
    <t>VIERNES 03</t>
  </si>
  <si>
    <t>SÁBADO 04</t>
  </si>
  <si>
    <t>DOMINGO 05</t>
  </si>
  <si>
    <t>LUNES 06</t>
  </si>
  <si>
    <t>MARTES 07</t>
  </si>
  <si>
    <t>MIÉRCOLES 08</t>
  </si>
  <si>
    <t>JUEVES 09</t>
  </si>
  <si>
    <t>VIERNES 10</t>
  </si>
  <si>
    <t>SÁBADO 11</t>
  </si>
  <si>
    <t>DOMINGO 12</t>
  </si>
  <si>
    <t>LUNES 13</t>
  </si>
  <si>
    <t>MARTES 14</t>
  </si>
  <si>
    <t>MIÉRCOLES 15</t>
  </si>
  <si>
    <t>JUEVES 16</t>
  </si>
  <si>
    <t>VIERNES 17</t>
  </si>
  <si>
    <t>SÁBADO 18</t>
  </si>
  <si>
    <t>DOMINGO 19</t>
  </si>
  <si>
    <t>LUNES 20</t>
  </si>
  <si>
    <t>MARTES 21</t>
  </si>
  <si>
    <t>MIÉRCOLES 22</t>
  </si>
  <si>
    <t>JUEVES 23</t>
  </si>
  <si>
    <t>VIERNES 24</t>
  </si>
  <si>
    <t>SÁBADO 25</t>
  </si>
  <si>
    <t>DOMINGO 26</t>
  </si>
  <si>
    <t>LUNES 27</t>
  </si>
  <si>
    <t>MARTES 28</t>
  </si>
  <si>
    <t>MIÉRCOLES 29</t>
  </si>
  <si>
    <t>JUEVES 30</t>
  </si>
  <si>
    <t>VIERNES 31</t>
  </si>
  <si>
    <t>SÁBADO 01</t>
  </si>
  <si>
    <t>DOMINGO 02</t>
  </si>
  <si>
    <t>SÁBADO 22</t>
  </si>
  <si>
    <t>MIÉRCOLES 31</t>
  </si>
  <si>
    <r>
      <rPr>
        <b/>
        <sz val="10"/>
        <rFont val="Arial"/>
        <family val="2"/>
      </rPr>
      <t>Rally DIF</t>
    </r>
    <r>
      <rPr>
        <sz val="10"/>
        <rFont val="Arial"/>
        <family val="2"/>
      </rPr>
      <t xml:space="preserve">
Autismo y S.D
Karla
Candy</t>
    </r>
  </si>
  <si>
    <r>
      <t>9:30</t>
    </r>
    <r>
      <rPr>
        <b/>
        <sz val="10"/>
        <rFont val="Arial"/>
        <family val="2"/>
      </rPr>
      <t xml:space="preserve"> Archivo </t>
    </r>
    <r>
      <rPr>
        <sz val="10"/>
        <rFont val="Arial"/>
        <family val="2"/>
      </rPr>
      <t>Monse</t>
    </r>
  </si>
  <si>
    <t xml:space="preserve">Convocatoria a Instalación del CEPAEVIM
Casa Jalisco 
Av. Manuel Acuña 2624, Circunvalación Vallarta.
FATIMA </t>
  </si>
  <si>
    <t>Preparatoria Toluquilla
11:20 a 12:20 pm
Sensibilización en perspectiva de género</t>
  </si>
  <si>
    <t>Capacitación La Calerilla 11:00 am a 12:00 pm
Sensibilización en perspectiva de género</t>
  </si>
  <si>
    <t xml:space="preserve">    </t>
  </si>
  <si>
    <t>Capacitación Montse
Archivo a personal del IMMIST
10:00 A 11:00 AM</t>
  </si>
  <si>
    <t xml:space="preserve">  </t>
  </si>
  <si>
    <t>Vacaciones ayuntamiento</t>
  </si>
  <si>
    <t xml:space="preserve">     </t>
  </si>
  <si>
    <t>DÍA FERIADO</t>
  </si>
  <si>
    <t>Mesa de Paz seguridad Región XII Tlajomulco
8:00 am
Jessi B.
Ahumada.</t>
  </si>
  <si>
    <t xml:space="preserve">Taller para padres de familia Kínder Dr. Irene Robledo
Desarrollo Humano </t>
  </si>
  <si>
    <t xml:space="preserve">   </t>
  </si>
  <si>
    <t>Colonia la Cofradía 10:00 am feria de la salud
Karen
Rocío
Abel
Karla Pérez
Lcda. Miriam
Pau</t>
  </si>
  <si>
    <t>Reunión educación 
Miriam
Pau
Pilar
Denisse</t>
  </si>
  <si>
    <t>Secundaria 91
11:00 a 12:00 pm
Sensibilización en perspectiva de género.
Pilar
Karla Pérez
Abel
Pau</t>
  </si>
  <si>
    <r>
      <rPr>
        <b/>
        <sz val="10"/>
        <rFont val="Arial"/>
        <family val="2"/>
      </rPr>
      <t xml:space="preserve">LAVARTEX </t>
    </r>
    <r>
      <rPr>
        <sz val="10"/>
        <rFont val="Arial"/>
        <family val="2"/>
      </rPr>
      <t xml:space="preserve">
Participación politica de las mujeres
1:00 a 2:10 
</t>
    </r>
    <r>
      <rPr>
        <b/>
        <sz val="10"/>
        <rFont val="Arial"/>
        <family val="2"/>
      </rPr>
      <t>Firma de convenio</t>
    </r>
    <r>
      <rPr>
        <sz val="10"/>
        <rFont val="Arial"/>
        <family val="2"/>
      </rPr>
      <t xml:space="preserve">
Pily
Licda. Miriam
Diana Q.
Jessica Berenice
Pau
</t>
    </r>
  </si>
  <si>
    <t>Secundaria 60
Desarrollo Humano
11:00 a 12:00 hrs</t>
  </si>
  <si>
    <t>CUTlaquepaque
Desarrollo Humano
11:00 a 12:00 hrs</t>
  </si>
  <si>
    <t>CUTlaquepaque
Amor romántico
11:00 a 12:00 hrs</t>
  </si>
  <si>
    <t>Albergue
Mujeres Victimas de violencia
Acoso y Hostigamiento Sexual
11:00 a 12:00 hrs</t>
  </si>
  <si>
    <t>Preparatoria Toluquilla
2:00 a 3:00 pm
Amor romántico</t>
  </si>
  <si>
    <t xml:space="preserve">Secundaria 43 Desarrollo Humano
11 a 12:00 hrs </t>
  </si>
  <si>
    <t>CUTlaquepaque
Derechos humanos de las mujeres
11:00 a 12:00 hrs
"Ser madre con Igualdad: Derechos, dignidad y empoderamiento para una vida libre y plena"
Col. La Cofradía.
11:00 a 12:00 hrs.</t>
  </si>
  <si>
    <t>Desarrollo Humano
11:00 a 12:00 pm
Ultra laboratorios</t>
  </si>
  <si>
    <t xml:space="preserve">Raíces Fuertes
Instituto
Autoestima y autoconocimiento
10:00 a 11:00 </t>
  </si>
  <si>
    <t xml:space="preserve">"Ser madre con Igualdad: Derechos, dignidad y empoderamiento para una vida libre y plena"
Col. El campesino
4:30 a 6:30 pm </t>
  </si>
  <si>
    <t>Grupos de la población LGBTTTIQ+
IEPC
Miriam
Denisse  
Pilar
Paulina</t>
  </si>
  <si>
    <t>*Capacitación 2do informe trimestral de Políticas Públicas
En Políticas Públicas Ayuntamiento 
09:30 a 11:00 hrs
Jessica Coral
Denisse
Miriam
Paulina</t>
  </si>
  <si>
    <t>Mesa de paz en línea 
Denisse 
8:00 am</t>
  </si>
  <si>
    <t xml:space="preserve">Reunión regidor Julio en instalaciones del IMMIST
Licda. Miriam A. </t>
  </si>
  <si>
    <t>SUSPENCIÓN DE LABORES AYUNTAMIENTO</t>
  </si>
  <si>
    <t xml:space="preserve">Reunión enlaces para la presentación del PECE Y PECPE
11:00 A 13:00 HRS
Miriam Vázquez
Denisse Gámez
Paulina Cabrera
 Sala 1 y 2 del piso 1 de la Secretaría de Igualdad Sustantiva entre Mujeres y Hombres 
ubicada en Francisco de Quevedo #169, col. Arcos Vallarta, Guadalajara, Jal. </t>
  </si>
  <si>
    <r>
      <t xml:space="preserve">Reunión CEDHJ Ajustes de diplomado
C. Pedro Moreno 1616
</t>
    </r>
    <r>
      <rPr>
        <strike/>
        <sz val="10"/>
        <rFont val="Arial"/>
        <family val="2"/>
      </rPr>
      <t>11: 00 am</t>
    </r>
    <r>
      <rPr>
        <sz val="10"/>
        <rFont val="Arial"/>
        <family val="2"/>
      </rPr>
      <t xml:space="preserve">
Reprogramación 12:00pm</t>
    </r>
  </si>
  <si>
    <t>Capacitación en línea Gaby
Curso Taller cálculo se ISR por sueldos y salarios como referencia para su registro contable en entidades federativas y municipios 
9:00 a 15:00 hrs</t>
  </si>
  <si>
    <t>Capacitación Gaby en Línea 
Tratamientos de las transferencias federales en la contabilidad gubernamental
9:00 a 15:00 hrs</t>
  </si>
  <si>
    <t>Capacitación en materia de transparencia Lic. Miguel Haro
Centro cultural el Refugio Cine foro
11:00 a 13:00 hrs</t>
  </si>
  <si>
    <t>Mesa de Paz seguridad Región XII IMMIST
9:00 AM
Lcda. Miriam 
Jessi Berenice
Denisse Gámez
Jessica Coral
Paulina</t>
  </si>
  <si>
    <t>Mesa de paz, Tlajomulco
9:00 a 10:00 am 
Miriam 
Denisse
Jessi B
Paulina
Guardia Nacional Campo Militar Predio La Nopalera,
carretera a Guadalajara-Morelia No. 8000 Col. San Agustín, Mpio Tlajomulco de Zúñiga, Jalisco.</t>
  </si>
  <si>
    <t>Director premio de la cerámica
10:30 am</t>
  </si>
  <si>
    <t xml:space="preserve">Secretaría general
Presidencia
12:00 pm </t>
  </si>
  <si>
    <t>Sesión de gabinete
Presidencia
1:00 pm</t>
  </si>
  <si>
    <t xml:space="preserve">Secretaría general
Presidencia
2:00 pm </t>
  </si>
  <si>
    <t xml:space="preserve">Secretaría general
Presidencia
1:00 pm </t>
  </si>
  <si>
    <r>
      <t xml:space="preserve">Capacitación Funcionariado público
A.H.S 
Servicios Médicos 
Cruz verde marcos montero
11:00 a 12:00 pm
</t>
    </r>
    <r>
      <rPr>
        <b/>
        <sz val="10"/>
        <rFont val="Arial"/>
        <family val="2"/>
      </rPr>
      <t>REPROGRAMACIÓN</t>
    </r>
  </si>
  <si>
    <t xml:space="preserve">Mesa de paz en línea.
Denisse Gámez. </t>
  </si>
  <si>
    <r>
      <rPr>
        <strike/>
        <sz val="9"/>
        <rFont val="Arial"/>
        <family val="2"/>
      </rPr>
      <t>Capacitación en materia de transparencia Lic. Miguel Haro
Centro cultural el Refugio Cine foro
11:00 a 13:00 hrs</t>
    </r>
    <r>
      <rPr>
        <sz val="9"/>
        <rFont val="Arial"/>
        <family val="2"/>
      </rPr>
      <t xml:space="preserve">
</t>
    </r>
    <r>
      <rPr>
        <b/>
        <sz val="9"/>
        <rFont val="Arial"/>
        <family val="2"/>
      </rPr>
      <t>REPROGRAMACIÓN</t>
    </r>
  </si>
  <si>
    <r>
      <rPr>
        <b/>
        <sz val="10"/>
        <rFont val="Arial"/>
        <family val="2"/>
      </rPr>
      <t>Perspectiva de género</t>
    </r>
    <r>
      <rPr>
        <sz val="10"/>
        <rFont val="Arial"/>
        <family val="2"/>
      </rPr>
      <t>, Secretaria de Seguridad y protección ciudadana
10:30 A 12:30 PM</t>
    </r>
  </si>
  <si>
    <r>
      <t xml:space="preserve">Secretaria de Seguridad y protección ciudadana
</t>
    </r>
    <r>
      <rPr>
        <b/>
        <sz val="10"/>
        <rFont val="Arial"/>
        <family val="2"/>
      </rPr>
      <t>Igualdad Sustantiva.</t>
    </r>
    <r>
      <rPr>
        <sz val="10"/>
        <rFont val="Arial"/>
        <family val="2"/>
      </rPr>
      <t xml:space="preserve">
10:30 A 12:30 PM</t>
    </r>
  </si>
  <si>
    <r>
      <t xml:space="preserve">Secretaria de Seguridad y protección ciudadana
</t>
    </r>
    <r>
      <rPr>
        <b/>
        <sz val="10"/>
        <color rgb="FF1F1F1F"/>
        <rFont val="Roboto"/>
      </rPr>
      <t>Violencias en razón de género</t>
    </r>
    <r>
      <rPr>
        <sz val="10"/>
        <color rgb="FF1F1F1F"/>
        <rFont val="Roboto"/>
      </rPr>
      <t xml:space="preserve">
10:30 A 12:30 PM </t>
    </r>
  </si>
  <si>
    <r>
      <rPr>
        <b/>
        <sz val="10"/>
        <rFont val="Arial"/>
        <family val="2"/>
      </rPr>
      <t>AMOR ROMANTICO</t>
    </r>
    <r>
      <rPr>
        <sz val="10"/>
        <rFont val="Arial"/>
        <family val="2"/>
      </rPr>
      <t>, sec 60
11:00 a 12:00 hrs</t>
    </r>
  </si>
  <si>
    <r>
      <t xml:space="preserve">Secretaria de Seguridad y protección ciudadana
</t>
    </r>
    <r>
      <rPr>
        <b/>
        <sz val="10"/>
        <color rgb="FF1F1F1F"/>
        <rFont val="Roboto"/>
      </rPr>
      <t>Derechos humanos de las mujeres.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</si>
  <si>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
</t>
    </r>
    <r>
      <rPr>
        <b/>
        <sz val="10"/>
        <color rgb="FF1F1F1F"/>
        <rFont val="Roboto"/>
      </rPr>
      <t>Roles y estereotipos de género.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</si>
  <si>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
</t>
    </r>
    <r>
      <rPr>
        <b/>
        <sz val="10"/>
        <color rgb="FF1F1F1F"/>
        <rFont val="Roboto"/>
      </rPr>
      <t>El debido proceso en caso de violencia de género.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</si>
  <si>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ciudadana.
</t>
    </r>
    <r>
      <rPr>
        <b/>
        <sz val="10"/>
        <color rgb="FF1F1F1F"/>
        <rFont val="Roboto"/>
      </rPr>
      <t>El debido proceso en caso de violencia de género.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</si>
  <si>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
</t>
    </r>
    <r>
      <rPr>
        <b/>
        <sz val="10"/>
        <color rgb="FF1F1F1F"/>
        <rFont val="Roboto"/>
      </rPr>
      <t>Violencia digital: ley Olimpia y ciber seguridad.</t>
    </r>
    <r>
      <rPr>
        <sz val="10"/>
        <color rgb="FF1F1F1F"/>
        <rFont val="Roboto"/>
      </rPr>
      <t xml:space="preserve">
10:30 A 12:30 PM </t>
    </r>
  </si>
  <si>
    <r>
      <t xml:space="preserve">Secundaria 91
11:00 a 12:00 pm
</t>
    </r>
    <r>
      <rPr>
        <b/>
        <sz val="10"/>
        <rFont val="Arial"/>
        <family val="2"/>
      </rPr>
      <t>Violencia en el noviazgo.</t>
    </r>
  </si>
  <si>
    <r>
      <t xml:space="preserve">LAVARTEX 
</t>
    </r>
    <r>
      <rPr>
        <b/>
        <sz val="10"/>
        <rFont val="Arial"/>
        <family val="2"/>
      </rPr>
      <t>Lenguaje incluyente</t>
    </r>
    <r>
      <rPr>
        <sz val="10"/>
        <rFont val="Arial"/>
        <family val="2"/>
      </rPr>
      <t xml:space="preserve">
10:00 a 11:00 am</t>
    </r>
  </si>
  <si>
    <r>
      <t xml:space="preserve">LAVARTEX 
</t>
    </r>
    <r>
      <rPr>
        <b/>
        <sz val="10"/>
        <rFont val="Arial"/>
        <family val="2"/>
      </rPr>
      <t>Amor romántico</t>
    </r>
    <r>
      <rPr>
        <sz val="10"/>
        <rFont val="Arial"/>
        <family val="2"/>
      </rPr>
      <t xml:space="preserve">
10:00 a 11:00 am</t>
    </r>
  </si>
  <si>
    <r>
      <t xml:space="preserve">Secundaria 91
11:00 a 12:00 pm
</t>
    </r>
    <r>
      <rPr>
        <b/>
        <sz val="10"/>
        <rFont val="Arial"/>
        <family val="2"/>
      </rPr>
      <t>Lenguaje incluyente.</t>
    </r>
  </si>
  <si>
    <r>
      <t xml:space="preserve">LAVARTEX
</t>
    </r>
    <r>
      <rPr>
        <b/>
        <sz val="10"/>
        <rFont val="Arial"/>
        <family val="2"/>
      </rPr>
      <t>Salud sexual y reproductiva</t>
    </r>
    <r>
      <rPr>
        <sz val="10"/>
        <rFont val="Arial"/>
        <family val="2"/>
      </rPr>
      <t xml:space="preserve">
10:00 a 11:00 am</t>
    </r>
  </si>
  <si>
    <r>
      <t xml:space="preserve">Secundaria 91
11:00 a 12:00 pm
</t>
    </r>
    <r>
      <rPr>
        <b/>
        <sz val="10"/>
        <rFont val="Arial"/>
        <family val="2"/>
      </rPr>
      <t>Derechos humanos de las mujeres</t>
    </r>
  </si>
  <si>
    <r>
      <rPr>
        <b/>
        <sz val="10"/>
        <rFont val="Arial"/>
        <family val="2"/>
      </rPr>
      <t>Derechos humanos de las mujeres</t>
    </r>
    <r>
      <rPr>
        <sz val="10"/>
        <rFont val="Arial"/>
        <family val="2"/>
      </rPr>
      <t xml:space="preserve"> 
Secundaria 60
11:00 a 12:00 pm</t>
    </r>
  </si>
  <si>
    <r>
      <t xml:space="preserve">Secundaria 91
11:00 a 12:00 pm
</t>
    </r>
    <r>
      <rPr>
        <b/>
        <sz val="10"/>
        <rFont val="Arial"/>
        <family val="2"/>
      </rPr>
      <t>Amor romántico.</t>
    </r>
  </si>
  <si>
    <r>
      <rPr>
        <b/>
        <sz val="10"/>
        <rFont val="Arial"/>
        <family val="2"/>
      </rPr>
      <t>Amor romántico</t>
    </r>
    <r>
      <rPr>
        <sz val="10"/>
        <rFont val="Arial"/>
        <family val="2"/>
      </rPr>
      <t>, SEC. Técnica 43
11:00 a 12:00 hrs</t>
    </r>
  </si>
  <si>
    <r>
      <rPr>
        <b/>
        <sz val="10"/>
        <rFont val="Arial"/>
        <family val="2"/>
      </rPr>
      <t>Violencia en el noviazgo</t>
    </r>
    <r>
      <rPr>
        <sz val="10"/>
        <rFont val="Arial"/>
        <family val="2"/>
      </rPr>
      <t>, SEC.Técnica 43 
11:00 A 12:00 HRS</t>
    </r>
  </si>
  <si>
    <r>
      <t xml:space="preserve">LAVARTEX 
</t>
    </r>
    <r>
      <rPr>
        <b/>
        <sz val="10"/>
        <rFont val="Arial"/>
        <family val="2"/>
      </rPr>
      <t>Sensibilización en perspectiva de género</t>
    </r>
    <r>
      <rPr>
        <sz val="10"/>
        <rFont val="Arial"/>
        <family val="2"/>
      </rPr>
      <t xml:space="preserve">
10:00 a 11:00 am</t>
    </r>
  </si>
  <si>
    <r>
      <rPr>
        <b/>
        <sz val="10"/>
        <rFont val="Arial"/>
        <family val="2"/>
      </rPr>
      <t>Mesa de Paz</t>
    </r>
    <r>
      <rPr>
        <sz val="10"/>
        <rFont val="Arial"/>
        <family val="2"/>
      </rPr>
      <t xml:space="preserve">
IMMIST, sala de capacitación.
Miriam
Jessi
Adriana
Denisse 
Paulina</t>
    </r>
  </si>
  <si>
    <r>
      <t xml:space="preserve">
</t>
    </r>
    <r>
      <rPr>
        <b/>
        <strike/>
        <sz val="10"/>
        <rFont val="Arial"/>
        <family val="2"/>
      </rPr>
      <t>Salud sexual y reproductiva</t>
    </r>
    <r>
      <rPr>
        <strike/>
        <sz val="10"/>
        <rFont val="Arial"/>
        <family val="2"/>
      </rPr>
      <t xml:space="preserve">, SEC.Técnica 43
11:00 a 12:00 hrs
REPROGRAMACIÓN </t>
    </r>
  </si>
  <si>
    <r>
      <t xml:space="preserve">Capacitación en línea Miriam
</t>
    </r>
    <r>
      <rPr>
        <b/>
        <sz val="10"/>
        <color rgb="FF1F1F1F"/>
        <rFont val="Roboto"/>
      </rPr>
      <t>Capacitación en materia de atención a mujeres en situación migratoria.
SISEMH</t>
    </r>
    <r>
      <rPr>
        <sz val="10"/>
        <color rgb="FF1F1F1F"/>
        <rFont val="Roboto"/>
      </rPr>
      <t xml:space="preserve">
TEC de Monterrey
11:00 A 12:30 PM</t>
    </r>
  </si>
  <si>
    <r>
      <t xml:space="preserve">Ceremonia de entrega de constancias para usuarias egresadas del Proyecto </t>
    </r>
    <r>
      <rPr>
        <b/>
        <sz val="10"/>
        <rFont val="Arial"/>
        <family val="2"/>
      </rPr>
      <t>“Uniendo esfuerzos: juntas impulsemos la autonomía económica de las mujeres” del CJMTlaquepaque</t>
    </r>
    <r>
      <rPr>
        <sz val="10"/>
        <rFont val="Arial"/>
        <family val="2"/>
      </rPr>
      <t xml:space="preserve">
Miriam
Denisse
Pau 
Cinthia
Abel</t>
    </r>
  </si>
  <si>
    <t>Mesa de paz virtual 
Denisse</t>
  </si>
  <si>
    <r>
      <rPr>
        <b/>
        <sz val="10"/>
        <rFont val="Arial"/>
        <family val="2"/>
      </rPr>
      <t>Salud sexual y reproductiva</t>
    </r>
    <r>
      <rPr>
        <sz val="10"/>
        <rFont val="Arial"/>
        <family val="2"/>
      </rPr>
      <t xml:space="preserve">, sec Técnica 43
11:00 A 12:00 HRS
</t>
    </r>
  </si>
  <si>
    <t>Reunión de gabinete 
Miriam
8:00 PM</t>
  </si>
  <si>
    <r>
      <rPr>
        <b/>
        <sz val="10"/>
        <rFont val="Arial"/>
        <family val="2"/>
      </rPr>
      <t xml:space="preserve"> Entrega de reconocimientos de la capacitación</t>
    </r>
    <r>
      <rPr>
        <sz val="10"/>
        <rFont val="Arial"/>
        <family val="2"/>
      </rPr>
      <t xml:space="preserve"> "Modelo de Intervención Psicológica, Psicoeducativa y de Cuidados Integrales para Hijas e Hijos Víctimas de Feminicidio"
Salón de Usos Múltiples del CJM sede Guadalajara (Calle Álvaro Alcázar #5869, Jardines Alcalde)
Miriam
Cinthia
Denisse
Pau
11:00 am</t>
    </r>
  </si>
  <si>
    <r>
      <rPr>
        <b/>
        <sz val="10"/>
        <rFont val="Arial"/>
        <family val="2"/>
      </rPr>
      <t>El pudor y otras trivialidades, consentimiento</t>
    </r>
    <r>
      <rPr>
        <sz val="10"/>
        <rFont val="Arial"/>
        <family val="2"/>
      </rPr>
      <t xml:space="preserve">
secundaria téncnica 43 
11:00 a 12:00 pm </t>
    </r>
  </si>
  <si>
    <r>
      <rPr>
        <b/>
        <sz val="10"/>
        <color rgb="FF1F1F1F"/>
        <rFont val="Roboto"/>
      </rPr>
      <t>"Reunión para el fortalecimiento de los Sistemas Municipales para la Igualdad entre Mujeres y Hombres"</t>
    </r>
    <r>
      <rPr>
        <sz val="10"/>
        <color rgb="FF1F1F1F"/>
        <rFont val="Roboto"/>
      </rPr>
      <t xml:space="preserve">
11:00 am 
En línea
Denisse
Miriam
Pau
https://meet.google.com/vzq-oejn-zbw </t>
    </r>
  </si>
  <si>
    <r>
      <t xml:space="preserve">Capacitación en línea </t>
    </r>
    <r>
      <rPr>
        <b/>
        <sz val="10"/>
        <rFont val="Arial"/>
        <family val="2"/>
      </rPr>
      <t>"Alerta AMBER"</t>
    </r>
    <r>
      <rPr>
        <sz val="10"/>
        <rFont val="Arial"/>
        <family val="2"/>
      </rPr>
      <t xml:space="preserve">
10:00 A 12:00 HRS</t>
    </r>
  </si>
  <si>
    <r>
      <t xml:space="preserve">Capacitación 
</t>
    </r>
    <r>
      <rPr>
        <b/>
        <sz val="10"/>
        <color rgb="FF1F1F1F"/>
        <rFont val="Roboto"/>
      </rPr>
      <t>Acoso y Hostigamiento Sexual.</t>
    </r>
    <r>
      <rPr>
        <sz val="10"/>
        <color rgb="FF1F1F1F"/>
        <rFont val="Roboto"/>
      </rPr>
      <t xml:space="preserve">
DIF
11:00 A 12:00 PM</t>
    </r>
  </si>
  <si>
    <r>
      <t xml:space="preserve">Capacitación </t>
    </r>
    <r>
      <rPr>
        <b/>
        <sz val="10"/>
        <color rgb="FF1F1F1F"/>
        <rFont val="Roboto"/>
      </rPr>
      <t>Acoso y Hostigamiento Sexual.</t>
    </r>
    <r>
      <rPr>
        <sz val="10"/>
        <color rgb="FF1F1F1F"/>
        <rFont val="Roboto"/>
      </rPr>
      <t xml:space="preserve">
DIF
13:00 A 14:00 PM</t>
    </r>
  </si>
  <si>
    <r>
      <t xml:space="preserve">Reunión OPDS en Instituo Municipal de las mujeres tlaquepaque.
12:00 pm
</t>
    </r>
    <r>
      <rPr>
        <sz val="10"/>
        <color rgb="FF000000"/>
        <rFont val="Arial"/>
        <family val="2"/>
      </rPr>
      <t>COMUDE
IMJUVET
IMMIST
COMUCAT
DIF</t>
    </r>
  </si>
  <si>
    <r>
      <t xml:space="preserve">Entrega de reconocimientos y capacitación en </t>
    </r>
    <r>
      <rPr>
        <b/>
        <sz val="10"/>
        <rFont val="Arial"/>
        <family val="2"/>
      </rPr>
      <t xml:space="preserve">Centro comunitario Xamixtli
10:00 am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11:15 am evento protocolario </t>
    </r>
    <r>
      <rPr>
        <sz val="10"/>
        <rFont val="Arial"/>
        <family val="2"/>
      </rPr>
      <t xml:space="preserve">y llegada de la Presidenta Municipal de San Pedro Tlaquepaque. </t>
    </r>
  </si>
  <si>
    <t>Día inhabil</t>
  </si>
  <si>
    <t>Día Inhabil.</t>
  </si>
  <si>
    <t>Reunión OPD´S
1:00 PM</t>
  </si>
  <si>
    <r>
      <t xml:space="preserve">11:00 am 
</t>
    </r>
    <r>
      <rPr>
        <b/>
        <sz val="10"/>
        <rFont val="Arial"/>
        <family val="2"/>
      </rPr>
      <t>Reunión INAFED</t>
    </r>
    <r>
      <rPr>
        <sz val="10"/>
        <rFont val="Arial"/>
        <family val="2"/>
      </rPr>
      <t xml:space="preserve">, Secretaría de planificación, análisis y gestión urbana.
Denisse
Cinthia
Citali
Miriam
Pau
</t>
    </r>
  </si>
  <si>
    <r>
      <rPr>
        <b/>
        <sz val="10"/>
        <rFont val="Arial"/>
        <family val="2"/>
      </rPr>
      <t>Salud sexual y reproductiva.</t>
    </r>
    <r>
      <rPr>
        <sz val="10"/>
        <rFont val="Arial"/>
        <family val="2"/>
      </rPr>
      <t xml:space="preserve"> Secundaría Mixta 43.
11:00 a 12:00 pm
</t>
    </r>
  </si>
  <si>
    <t xml:space="preserve">Reunión en presidencia 4:00 pm </t>
  </si>
  <si>
    <t>Reunión de gabinete 7:00 PM</t>
  </si>
  <si>
    <t>PLAN DE TRABAJO OPDS 11:00 AM</t>
  </si>
  <si>
    <t>Reunión de trabajo. 
1:00 PM</t>
  </si>
  <si>
    <t>Junta de Gabinete 
1:00 PM
Presidencia</t>
  </si>
  <si>
    <r>
      <t xml:space="preserve">Reunión en oficinas de Delegaciones, presentación de campaña preventiva </t>
    </r>
    <r>
      <rPr>
        <b/>
        <sz val="10"/>
        <rFont val="Arial"/>
        <family val="2"/>
      </rPr>
      <t>"Delegaciones en acción, por una vida libre de violencia "</t>
    </r>
    <r>
      <rPr>
        <sz val="10"/>
        <rFont val="Arial"/>
        <family val="2"/>
      </rPr>
      <t xml:space="preserve">
12:00 PM </t>
    </r>
  </si>
  <si>
    <r>
      <rPr>
        <b/>
        <sz val="10"/>
        <rFont val="Arial"/>
        <family val="2"/>
      </rPr>
      <t>"Acoso callejero"</t>
    </r>
    <r>
      <rPr>
        <sz val="10"/>
        <rFont val="Arial"/>
        <family val="2"/>
      </rPr>
      <t xml:space="preserve">
Delegación San Pedrito.
11:00 a 12:00PM</t>
    </r>
  </si>
  <si>
    <r>
      <t xml:space="preserve">Capacitación Gaby
</t>
    </r>
    <r>
      <rPr>
        <b/>
        <i/>
        <sz val="10"/>
        <rFont val="Arial"/>
        <family val="2"/>
      </rPr>
      <t>Principales instrumentos para el registro de transacciones de los entes públicos.</t>
    </r>
    <r>
      <rPr>
        <sz val="10"/>
        <rFont val="Arial"/>
        <family val="2"/>
      </rPr>
      <t xml:space="preserve">
9:00 a 15:00 hrs</t>
    </r>
  </si>
  <si>
    <t>Reunión 4:00 PM
Presidencia</t>
  </si>
  <si>
    <r>
      <t xml:space="preserve">Capacitación Gaby en línea </t>
    </r>
    <r>
      <rPr>
        <b/>
        <i/>
        <sz val="10"/>
        <rFont val="Arial"/>
        <family val="2"/>
      </rPr>
      <t>Orientación para el registro contable de devoluciones a la ley de ingresos, reintegros a la TESOFE, pasivos laborales, cuentas por cobrar y fidecomisos.</t>
    </r>
    <r>
      <rPr>
        <sz val="10"/>
        <rFont val="Arial"/>
        <family val="2"/>
      </rPr>
      <t xml:space="preserve">
9:00 a 15:00 hrs</t>
    </r>
  </si>
  <si>
    <t>Reunión con Secretaría de bienestar, instalaciones IMMIST</t>
  </si>
  <si>
    <r>
      <t xml:space="preserve">Secretaria de Seguridad y protección ciudadana.
</t>
    </r>
    <r>
      <rPr>
        <b/>
        <sz val="10"/>
        <rFont val="Arial"/>
        <family val="2"/>
      </rPr>
      <t>Feminicidio: prevención e históricos.</t>
    </r>
    <r>
      <rPr>
        <sz val="10"/>
        <rFont val="Arial"/>
        <family val="2"/>
      </rPr>
      <t xml:space="preserve">
10:30 A 12:30 PM </t>
    </r>
  </si>
  <si>
    <r>
      <t xml:space="preserve">Secretaria de Seguridad y protección ciudadana.
</t>
    </r>
    <r>
      <rPr>
        <b/>
        <sz val="10"/>
        <rFont val="Arial"/>
        <family val="2"/>
      </rPr>
      <t>Dinámica de atención a víctimas "NO REVICTIMIZO"</t>
    </r>
    <r>
      <rPr>
        <sz val="10"/>
        <rFont val="Arial"/>
        <family val="2"/>
      </rPr>
      <t xml:space="preserve">
10:30 A 12:30 PM </t>
    </r>
  </si>
  <si>
    <r>
      <t xml:space="preserve">Secretaria de Seguridad y protección ciudadana
</t>
    </r>
    <r>
      <rPr>
        <b/>
        <sz val="10"/>
        <color rgb="FF1F1F1F"/>
        <rFont val="Roboto"/>
      </rPr>
      <t>Acoso Callejero.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</si>
  <si>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ciudadana.
</t>
    </r>
    <r>
      <rPr>
        <b/>
        <sz val="10"/>
        <color rgb="FF1F1F1F"/>
        <rFont val="Roboto"/>
      </rPr>
      <t>Atención de violencia domestica</t>
    </r>
    <r>
      <rPr>
        <sz val="10"/>
        <color rgb="FF1F1F1F"/>
        <rFont val="Roboto"/>
      </rPr>
      <t xml:space="preserve">.
10:30 A 12:30 PM </t>
    </r>
  </si>
  <si>
    <r>
      <t xml:space="preserve">Dirección de informática
</t>
    </r>
    <r>
      <rPr>
        <b/>
        <sz val="10"/>
        <rFont val="Arial"/>
        <family val="2"/>
      </rPr>
      <t>Capacitación A.H.S</t>
    </r>
    <r>
      <rPr>
        <sz val="10"/>
        <rFont val="Arial"/>
        <family val="2"/>
      </rPr>
      <t xml:space="preserve"> 
9:00 A 10:00 AM</t>
    </r>
  </si>
  <si>
    <r>
      <t xml:space="preserve">Secretaria de Seguridad y protección ciudadana.
</t>
    </r>
    <r>
      <rPr>
        <b/>
        <sz val="10"/>
        <rFont val="Arial"/>
        <family val="2"/>
      </rPr>
      <t>Violencia sexual: atención y protocolo.</t>
    </r>
    <r>
      <rPr>
        <sz val="10"/>
        <rFont val="Arial"/>
        <family val="2"/>
      </rPr>
      <t xml:space="preserve">
10:30 A 12:30 PM </t>
    </r>
  </si>
  <si>
    <r>
      <t xml:space="preserve">Secretaria de Seguridad y protección ciudadana.
</t>
    </r>
    <r>
      <rPr>
        <b/>
        <sz val="10"/>
        <rFont val="Arial"/>
        <family val="2"/>
      </rPr>
      <t>Femicidio: conceptualización y entendimiento.</t>
    </r>
    <r>
      <rPr>
        <sz val="10"/>
        <rFont val="Arial"/>
        <family val="2"/>
      </rPr>
      <t xml:space="preserve">
10:30 A 12:30 PM </t>
    </r>
  </si>
  <si>
    <r>
      <t xml:space="preserve">Reunión Secretaría de Bienestar.
Immist.
</t>
    </r>
    <r>
      <rPr>
        <sz val="10"/>
        <rFont val="Arial"/>
        <family val="2"/>
      </rPr>
      <t xml:space="preserve">Lcda. Miriam
Área de políticas publicas. </t>
    </r>
  </si>
  <si>
    <r>
      <rPr>
        <b/>
        <sz val="10"/>
        <rFont val="Arial"/>
        <family val="2"/>
      </rPr>
      <t xml:space="preserve">Reunión en presidencia </t>
    </r>
    <r>
      <rPr>
        <sz val="10"/>
        <rFont val="Arial"/>
        <family val="2"/>
      </rPr>
      <t xml:space="preserve">
Mtra. Laura I. Pérez
Lcda. Fabiola Loya
Lcda. Miriam Vázquez</t>
    </r>
  </si>
  <si>
    <t>Mesa de Paz en Tlajomulco de Zúñiga
Denisse
Michelle
Rocio
Abel</t>
  </si>
  <si>
    <r>
      <t>Asamblea regional de la sociedad de cuidados. 
10:00 am
S</t>
    </r>
    <r>
      <rPr>
        <b/>
        <sz val="10"/>
        <rFont val="Arial"/>
        <family val="2"/>
      </rPr>
      <t>alones 2 y 3 de Unidad Básilica, en andador 20 de noviembre s/n col. Centro en zapopan.</t>
    </r>
    <r>
      <rPr>
        <sz val="10"/>
        <rFont val="Arial"/>
        <family val="2"/>
      </rPr>
      <t xml:space="preserve">
Citali.
Karla Medrano.</t>
    </r>
  </si>
  <si>
    <r>
      <t xml:space="preserve">Reunión mujeres empoderadas en instalaciones del Instituto
11:00 
Berenice Reynoso
</t>
    </r>
    <r>
      <rPr>
        <i/>
        <sz val="10"/>
        <rFont val="Arial"/>
        <family val="2"/>
      </rPr>
      <t>Lic. Georgina Gómez Oceguera 
Presidenta y Fundadora 
Mujeres</t>
    </r>
    <r>
      <rPr>
        <sz val="10"/>
        <rFont val="Arial"/>
        <family val="2"/>
      </rPr>
      <t xml:space="preserve"> Empoderadas A.C  
</t>
    </r>
    <r>
      <rPr>
        <b/>
        <sz val="10"/>
        <rFont val="Arial"/>
        <family val="2"/>
      </rPr>
      <t>MUJERES EMPODERADAS</t>
    </r>
    <r>
      <rPr>
        <sz val="10"/>
        <rFont val="Arial"/>
        <family val="2"/>
      </rPr>
      <t xml:space="preserve">
Secretario de foemnto economico, David.
Lcda. Miriam</t>
    </r>
  </si>
  <si>
    <r>
      <t xml:space="preserve">Reunión con director de COMUDE
</t>
    </r>
    <r>
      <rPr>
        <b/>
        <sz val="10"/>
        <rFont val="Arial"/>
        <family val="2"/>
      </rPr>
      <t>IMMIST</t>
    </r>
  </si>
  <si>
    <r>
      <rPr>
        <strike/>
        <sz val="10"/>
        <rFont val="Arial"/>
        <family val="2"/>
      </rPr>
      <t>Reunión con Bienestar
Oficinas del instituto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REPROGRAMACIÓN</t>
    </r>
  </si>
  <si>
    <r>
      <t xml:space="preserve">Reunión con </t>
    </r>
    <r>
      <rPr>
        <b/>
        <sz val="10"/>
        <rFont val="Arial"/>
        <family val="2"/>
      </rPr>
      <t>TELMEX.</t>
    </r>
    <r>
      <rPr>
        <sz val="10"/>
        <rFont val="Arial"/>
        <family val="2"/>
      </rPr>
      <t xml:space="preserve">
Av. Dr. R. Michelle 789, Matías Romero. En frente de sec. 
12:00 pm
área de reclutamiento
KBTEL Telecomunicaciones
</t>
    </r>
    <r>
      <rPr>
        <i/>
        <sz val="10"/>
        <rFont val="Arial"/>
        <family val="2"/>
      </rPr>
      <t>LCDA. MIRIAM
DENISSE
MICHELLE
CINTHIA
JESSI
PAU</t>
    </r>
  </si>
  <si>
    <r>
      <t xml:space="preserve">Reunión
Hotel Posada Virreyes
</t>
    </r>
    <r>
      <rPr>
        <b/>
        <sz val="10"/>
        <rFont val="Arial"/>
        <family val="2"/>
      </rPr>
      <t>4:00 pm</t>
    </r>
  </si>
  <si>
    <r>
      <rPr>
        <b/>
        <sz val="10"/>
        <rFont val="Arial"/>
        <family val="2"/>
      </rPr>
      <t xml:space="preserve">Carrera COMUDE
1/2 MARATÓN
6:30 AM </t>
    </r>
    <r>
      <rPr>
        <sz val="10"/>
        <rFont val="Arial"/>
        <family val="2"/>
      </rPr>
      <t xml:space="preserve">
ABEL
DENISSE
MICHELLE
CINTHIA
CITLALI
PAU</t>
    </r>
  </si>
  <si>
    <r>
      <t xml:space="preserve">Reunión Secretaría de fomento económico
Instalaciones del IMMUJERESTlaquepaque
</t>
    </r>
    <r>
      <rPr>
        <b/>
        <sz val="10"/>
        <rFont val="Arial"/>
        <family val="2"/>
      </rPr>
      <t>10:30 am</t>
    </r>
  </si>
  <si>
    <r>
      <t>Reunión en</t>
    </r>
    <r>
      <rPr>
        <b/>
        <sz val="10"/>
        <rFont val="Arial"/>
        <family val="2"/>
      </rPr>
      <t xml:space="preserve"> presidencia</t>
    </r>
    <r>
      <rPr>
        <sz val="10"/>
        <rFont val="Arial"/>
        <family val="2"/>
      </rPr>
      <t xml:space="preserve"> 
1:00 PM</t>
    </r>
  </si>
  <si>
    <r>
      <rPr>
        <b/>
        <sz val="10"/>
        <rFont val="Arial"/>
        <family val="2"/>
      </rPr>
      <t xml:space="preserve">MESA DE PAZ </t>
    </r>
    <r>
      <rPr>
        <sz val="10"/>
        <rFont val="Arial"/>
        <family val="2"/>
      </rPr>
      <t xml:space="preserve">
Instituto Municipal de las mujeres, sala de capacitación. 
9:00 am</t>
    </r>
  </si>
  <si>
    <t>Mesa de paz en línea</t>
  </si>
  <si>
    <r>
      <rPr>
        <b/>
        <sz val="10"/>
        <rFont val="Arial"/>
        <family val="2"/>
      </rPr>
      <t>12:30 reunión en presidencia,</t>
    </r>
    <r>
      <rPr>
        <sz val="10"/>
        <rFont val="Arial"/>
        <family val="2"/>
      </rPr>
      <t xml:space="preserve"> oficinas de comunicación estratégica. </t>
    </r>
  </si>
  <si>
    <r>
      <rPr>
        <b/>
        <i/>
        <sz val="10"/>
        <rFont val="Arial"/>
        <family val="2"/>
      </rPr>
      <t>Capacitación lenguaje incluyente y no discriminación.</t>
    </r>
    <r>
      <rPr>
        <sz val="10"/>
        <rFont val="Arial"/>
        <family val="2"/>
      </rPr>
      <t xml:space="preserve">
Karen
Karla B.
Michel.
Paulina.
Cinthya.
Gaby.
Mariana.
Ale.</t>
    </r>
  </si>
  <si>
    <r>
      <rPr>
        <b/>
        <sz val="10"/>
        <rFont val="Arial"/>
        <family val="2"/>
      </rPr>
      <t>Capacitación: Raíces fuertes.</t>
    </r>
    <r>
      <rPr>
        <sz val="10"/>
        <rFont val="Arial"/>
        <family val="2"/>
      </rPr>
      <t xml:space="preserve">
Sala de capacitación, horario por definir.</t>
    </r>
  </si>
  <si>
    <r>
      <rPr>
        <b/>
        <sz val="10"/>
        <rFont val="Arial"/>
        <family val="2"/>
      </rPr>
      <t>Capacitación sindrome de la impostora.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*PREPARATORIAS*</t>
    </r>
    <r>
      <rPr>
        <sz val="10"/>
        <rFont val="Arial"/>
        <family val="2"/>
      </rPr>
      <t xml:space="preserve">
</t>
    </r>
    <r>
      <rPr>
        <b/>
        <sz val="10"/>
        <color theme="4"/>
        <rFont val="Arial"/>
        <family val="2"/>
      </rPr>
      <t>POR DEFINIR CON UDG</t>
    </r>
  </si>
  <si>
    <t>Reunión IMMIST
6:00 PM</t>
  </si>
  <si>
    <t>JUNTA DE GOBIERNO 
1:00 PM 
SALA DE CAPACITACIÓN</t>
  </si>
  <si>
    <r>
      <rPr>
        <b/>
        <i/>
        <sz val="10"/>
        <rFont val="Arial"/>
        <family val="2"/>
      </rPr>
      <t>Capacitación lenguaje incluyente y no discriminación.</t>
    </r>
    <r>
      <rPr>
        <sz val="10"/>
        <rFont val="Arial"/>
        <family val="2"/>
      </rPr>
      <t xml:space="preserve">
Adriana.
Karla B.
Karla M.
Paulina.
Cinthya.
Miguel.
Abel.
Candy.
Denisse. </t>
    </r>
  </si>
  <si>
    <r>
      <rPr>
        <b/>
        <sz val="10"/>
        <rFont val="Arial"/>
        <family val="2"/>
      </rPr>
      <t>CAPACITACIÓN EN LÍNEA</t>
    </r>
    <r>
      <rPr>
        <sz val="10"/>
        <rFont val="Arial"/>
        <family val="2"/>
      </rPr>
      <t xml:space="preserve">
“Redes de Igualdad: Formación Regional con Perspectiva de Género”
Lcda. Miriam
Pau
Denisse 
Citlali
Rosi
10:00 a 13:00 hrs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</si>
  <si>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DelegaciónToluquilla
11:00 a 12:00 pm</t>
    </r>
  </si>
  <si>
    <r>
      <rPr>
        <b/>
        <i/>
        <sz val="10"/>
        <rFont val="Arial"/>
        <family val="2"/>
      </rPr>
      <t>Violencia domestica</t>
    </r>
    <r>
      <rPr>
        <sz val="10"/>
        <rFont val="Arial"/>
        <family val="2"/>
      </rPr>
      <t xml:space="preserve">
Delegación las juntas 11:00 am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</si>
  <si>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La Ladrillera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</si>
  <si>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La Calerilla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</si>
  <si>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Lopéz Cotilla
11:00 a 12:00 PM</t>
    </r>
  </si>
  <si>
    <r>
      <rPr>
        <b/>
        <i/>
        <sz val="10"/>
        <rFont val="Arial"/>
        <family val="2"/>
      </rPr>
      <t>VIOLENCIA DOMESTICA</t>
    </r>
    <r>
      <rPr>
        <sz val="10"/>
        <rFont val="Arial"/>
        <family val="2"/>
      </rPr>
      <t xml:space="preserve">
Delegación Tateposco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</si>
  <si>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San Sebastianito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</si>
  <si>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Santa María Tequepexpan.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</si>
  <si>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Santa Anita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</si>
  <si>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 Martín de Flores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</si>
  <si>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Loma Bonita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</si>
  <si>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Toluquilla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</si>
  <si>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La Calerilla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</si>
  <si>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Lopéz Cotilla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</si>
  <si>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Tateposco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</si>
  <si>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 Sebastianito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</si>
  <si>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Santa María Tequepexpan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</si>
  <si>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Santa Anita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</si>
  <si>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San Martín de las Flores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</si>
  <si>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Loma Bonita Ejidal.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</si>
  <si>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 Pedrito
11:00 a 12:00 PM
PENDIENTE ¿REAGENDAR?</t>
    </r>
  </si>
  <si>
    <r>
      <rPr>
        <b/>
        <i/>
        <sz val="10"/>
        <rFont val="Arial"/>
        <family val="2"/>
      </rPr>
      <t>EMOCIONES A TODO COLOR.</t>
    </r>
    <r>
      <rPr>
        <sz val="10"/>
        <rFont val="Arial"/>
        <family val="2"/>
      </rPr>
      <t xml:space="preserve">
Cursos de verano C.C. Xamixtli
2:00 a 3:00 pm</t>
    </r>
  </si>
  <si>
    <r>
      <rPr>
        <b/>
        <i/>
        <sz val="10"/>
        <rFont val="Arial"/>
        <family val="2"/>
      </rPr>
      <t>CUENTOS PARA SANAR</t>
    </r>
    <r>
      <rPr>
        <sz val="10"/>
        <rFont val="Arial"/>
        <family val="2"/>
      </rPr>
      <t xml:space="preserve">
Cursos de Verano C.C. Xamixtli
2:00 a 3:00 PM</t>
    </r>
  </si>
  <si>
    <r>
      <rPr>
        <b/>
        <i/>
        <sz val="10"/>
        <rFont val="Arial"/>
        <family val="2"/>
      </rPr>
      <t>EMOCIONES A TODO COLOR</t>
    </r>
    <r>
      <rPr>
        <sz val="10"/>
        <rFont val="Arial"/>
        <family val="2"/>
      </rPr>
      <t xml:space="preserve">
Cursos de Verano C.C. Xamixtili
2:00 a 3:00 pm</t>
    </r>
  </si>
  <si>
    <r>
      <rPr>
        <b/>
        <i/>
        <sz val="10"/>
        <rFont val="Arial"/>
        <family val="2"/>
      </rPr>
      <t>CUENTOS PARA SANAR</t>
    </r>
    <r>
      <rPr>
        <sz val="10"/>
        <rFont val="Arial"/>
        <family val="2"/>
      </rPr>
      <t xml:space="preserve">
Cursos de Verano C.C. Xamixtli.
2:00 a 3:00 pm</t>
    </r>
  </si>
  <si>
    <r>
      <rPr>
        <b/>
        <i/>
        <sz val="10"/>
        <rFont val="Arial"/>
        <family val="2"/>
      </rPr>
      <t>ACTO ACADÉMICO</t>
    </r>
    <r>
      <rPr>
        <sz val="10"/>
        <rFont val="Arial"/>
        <family val="2"/>
      </rPr>
      <t xml:space="preserve">
Departamento de Academias Municipal
11:00 am
Centro Cultural el Refugio</t>
    </r>
  </si>
  <si>
    <t>}</t>
  </si>
  <si>
    <r>
      <rPr>
        <b/>
        <i/>
        <sz val="10"/>
        <rFont val="Arial"/>
        <family val="2"/>
      </rPr>
      <t xml:space="preserve">Capacitación oratoria </t>
    </r>
    <r>
      <rPr>
        <sz val="10"/>
        <rFont val="Arial"/>
        <family val="2"/>
      </rPr>
      <t xml:space="preserve">
12:00 pm 
Personal IMMIST</t>
    </r>
  </si>
  <si>
    <r>
      <rPr>
        <b/>
        <i/>
        <sz val="10"/>
        <rFont val="Arial"/>
        <family val="2"/>
      </rPr>
      <t>Capacitación oratoria</t>
    </r>
    <r>
      <rPr>
        <sz val="10"/>
        <rFont val="Arial"/>
        <family val="2"/>
      </rPr>
      <t xml:space="preserve"> 
12:00 pm 
Personal IMMIST</t>
    </r>
  </si>
  <si>
    <r>
      <rPr>
        <b/>
        <sz val="10"/>
        <rFont val="Arial"/>
        <family val="2"/>
      </rPr>
      <t>Taller de defensa personal</t>
    </r>
    <r>
      <rPr>
        <sz val="10"/>
        <rFont val="Arial"/>
        <family val="2"/>
      </rPr>
      <t xml:space="preserve">
10:00 a 11:00 am
</t>
    </r>
    <r>
      <rPr>
        <i/>
        <sz val="10"/>
        <rFont val="Arial"/>
        <family val="2"/>
      </rPr>
      <t>Circuito del prado</t>
    </r>
  </si>
  <si>
    <r>
      <rPr>
        <b/>
        <i/>
        <sz val="10"/>
        <rFont val="Arial"/>
        <family val="2"/>
      </rPr>
      <t>MESA DE TRABAJO 
CJMTLAQUEPAQUE</t>
    </r>
    <r>
      <rPr>
        <sz val="10"/>
        <rFont val="Arial"/>
        <family val="2"/>
      </rPr>
      <t xml:space="preserve">.
Benjamín Cerda 778, Col. Parques de la Victoria. </t>
    </r>
  </si>
  <si>
    <r>
      <rPr>
        <b/>
        <sz val="10"/>
        <rFont val="Arial"/>
        <family val="2"/>
      </rPr>
      <t>Mesa de paz presencial</t>
    </r>
    <r>
      <rPr>
        <sz val="10"/>
        <rFont val="Arial"/>
        <family val="2"/>
      </rPr>
      <t xml:space="preserve">
Instituto Municipal de las Mujeres y para la Igualdad Sustantiva 9:00 am</t>
    </r>
  </si>
  <si>
    <t>Reunión DIF y Procuraduria
2:00 PM</t>
  </si>
  <si>
    <t>Reunión en Presidencia 17:00 hrs</t>
  </si>
  <si>
    <t>Reunión CIRINEAS
IMMIST
11:00 AM
PRESTAR PROYECTOR</t>
  </si>
  <si>
    <r>
      <rPr>
        <b/>
        <sz val="10"/>
        <rFont val="Arial"/>
        <family val="2"/>
      </rPr>
      <t>Mesa de paz
Tlajomulco de Zuñiga
9:00 AM</t>
    </r>
    <r>
      <rPr>
        <sz val="10"/>
        <rFont val="Arial"/>
        <family val="2"/>
      </rPr>
      <t xml:space="preserve">
Inauguración del modulo de canje de armas. Catedral San Antonio de Padua en cabecera, Tlajomulco.</t>
    </r>
  </si>
  <si>
    <r>
      <t xml:space="preserve">Reunión Directora derechos humanos y regidora de la comisión
</t>
    </r>
    <r>
      <rPr>
        <b/>
        <sz val="10"/>
        <rFont val="Arial"/>
        <family val="2"/>
      </rPr>
      <t>11:00 am</t>
    </r>
  </si>
  <si>
    <t>REUNIÓN OFICIALIA MAYOR
1:00 PM</t>
  </si>
  <si>
    <t>REPROGRAMACIÓN PRIMERA SESIÓN ORDINARIA CEPAEVIM
10:00 AM</t>
  </si>
  <si>
    <t>Reunión presidencia
9:00 am</t>
  </si>
  <si>
    <t>Reunión Pantaleón Panduro 9:00 am</t>
  </si>
  <si>
    <t>VIOLENCIA DOMÉSTICA
Delegación San Pedrito 
PREGUNTAR</t>
  </si>
  <si>
    <t>SUSPENCIÓN DE LABORES</t>
  </si>
  <si>
    <r>
      <rPr>
        <b/>
        <sz val="10"/>
        <rFont val="Arial"/>
        <family val="2"/>
      </rPr>
      <t>FEVIMTRA</t>
    </r>
    <r>
      <rPr>
        <sz val="10"/>
        <rFont val="Arial"/>
        <family val="2"/>
      </rPr>
      <t xml:space="preserve">
Violencia  a traves de interpósita o violencia vicaria.
10:00 a 12:00 pm </t>
    </r>
  </si>
  <si>
    <r>
      <rPr>
        <b/>
        <sz val="10"/>
        <rFont val="Arial"/>
        <family val="2"/>
      </rPr>
      <t>FEVIMTRA</t>
    </r>
    <r>
      <rPr>
        <sz val="10"/>
        <rFont val="Arial"/>
        <family val="2"/>
      </rPr>
      <t xml:space="preserve">
Delitos cometidos en contra de NNA: el matrimonio infantil y las uniones forzadas.
11:00 a 13:00 hrs</t>
    </r>
  </si>
  <si>
    <r>
      <t xml:space="preserve">Entrega de lineamientos de atención especializada de Necesidades complementarias y ebtreta de apoyos econónmicos a usuarias de la RED CJM Jalisco 2025
</t>
    </r>
    <r>
      <rPr>
        <b/>
        <sz val="10"/>
        <rFont val="Arial"/>
        <family val="2"/>
      </rPr>
      <t>DIRECTORA
DENISSE
CYNTHIA
PAU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1:00 pm
CJM Tlaquepaque.</t>
    </r>
    <r>
      <rPr>
        <sz val="10"/>
        <rFont val="Arial"/>
        <family val="2"/>
      </rPr>
      <t xml:space="preserve">
C.Benjamín Cerda #778, parques de la Victoria San Pedro Tlaquepaque, Jal.</t>
    </r>
  </si>
  <si>
    <r>
      <rPr>
        <b/>
        <sz val="10"/>
        <rFont val="Arial"/>
        <family val="2"/>
      </rPr>
      <t xml:space="preserve">Salud sexual y reproductiva </t>
    </r>
    <r>
      <rPr>
        <sz val="10"/>
        <rFont val="Arial"/>
        <family val="2"/>
      </rPr>
      <t xml:space="preserve">
Secundaria 60
</t>
    </r>
    <r>
      <rPr>
        <b/>
        <i/>
        <sz val="10"/>
        <rFont val="Arial"/>
        <family val="2"/>
      </rPr>
      <t xml:space="preserve">KARLA M
ABEL
</t>
    </r>
    <r>
      <rPr>
        <sz val="10"/>
        <rFont val="Arial"/>
        <family val="2"/>
      </rPr>
      <t>11:00 a 12:00 pm</t>
    </r>
  </si>
  <si>
    <r>
      <rPr>
        <b/>
        <sz val="10"/>
        <rFont val="Arial"/>
        <family val="2"/>
      </rPr>
      <t>FEVIMTRA</t>
    </r>
    <r>
      <rPr>
        <sz val="10"/>
        <rFont val="Arial"/>
        <family val="2"/>
      </rPr>
      <t xml:space="preserve">
Alerta AMBER
11:00 A 13:00 HRS
</t>
    </r>
    <r>
      <rPr>
        <b/>
        <sz val="10"/>
        <rFont val="Arial"/>
        <family val="2"/>
      </rPr>
      <t xml:space="preserve">CITLALI
KARLA B
ROCIO
</t>
    </r>
    <r>
      <rPr>
        <b/>
        <i/>
        <u/>
        <sz val="10"/>
        <rFont val="Arial"/>
        <family val="2"/>
      </rPr>
      <t>sala de capacitación</t>
    </r>
    <r>
      <rPr>
        <sz val="10"/>
        <rFont val="Arial"/>
        <family val="2"/>
      </rPr>
      <t xml:space="preserve">
REUNIÓN ASAMBLEA FEDERAL
</t>
    </r>
    <r>
      <rPr>
        <b/>
        <sz val="10"/>
        <rFont val="Arial"/>
        <family val="2"/>
      </rPr>
      <t>11:00 AM</t>
    </r>
    <r>
      <rPr>
        <sz val="10"/>
        <rFont val="Arial"/>
        <family val="2"/>
      </rPr>
      <t xml:space="preserve"> VIRTUAL
</t>
    </r>
    <r>
      <rPr>
        <b/>
        <sz val="10"/>
        <rFont val="Arial"/>
        <family val="2"/>
      </rPr>
      <t xml:space="preserve">DIRECTORA
DENISSE
CYNTHIA
PAU
</t>
    </r>
    <r>
      <rPr>
        <b/>
        <i/>
        <u/>
        <sz val="10"/>
        <rFont val="Arial"/>
        <family val="2"/>
      </rPr>
      <t>dirección</t>
    </r>
  </si>
  <si>
    <r>
      <rPr>
        <b/>
        <sz val="10"/>
        <rFont val="Arial"/>
        <family val="2"/>
      </rPr>
      <t>ASAMBLES DE MUJERES
"VOCES POR LA IGUALDAD"</t>
    </r>
    <r>
      <rPr>
        <sz val="10"/>
        <rFont val="Arial"/>
        <family val="2"/>
      </rPr>
      <t xml:space="preserve">
Centro cultural el Refugio
12:00 PM</t>
    </r>
  </si>
  <si>
    <t>EVENTO EN  PATIO SAN PEDRO
BIENESTAR
4:00 pm</t>
  </si>
  <si>
    <r>
      <rPr>
        <b/>
        <sz val="10"/>
        <rFont val="Arial"/>
        <family val="2"/>
      </rPr>
      <t>ENTREVISTA
10:30 AM</t>
    </r>
    <r>
      <rPr>
        <sz val="10"/>
        <rFont val="Arial"/>
        <family val="2"/>
      </rPr>
      <t xml:space="preserve">
MONSERRAT ARACELI ORTEGA LINARES.</t>
    </r>
  </si>
  <si>
    <t>FERIA DE PAZ
ARRANQUE
COL. EL VERGEL
9:00 AM</t>
  </si>
  <si>
    <r>
      <rPr>
        <b/>
        <sz val="10"/>
        <rFont val="Arial"/>
        <family val="2"/>
      </rPr>
      <t>INFORME PRESIDENTA MTRA. LAURA IMELDA</t>
    </r>
    <r>
      <rPr>
        <sz val="10"/>
        <rFont val="Arial"/>
        <family val="2"/>
      </rPr>
      <t xml:space="preserve">
PATIO SAN PEDRO, CENTRO </t>
    </r>
    <r>
      <rPr>
        <b/>
        <sz val="10"/>
        <rFont val="Arial"/>
        <family val="2"/>
      </rPr>
      <t>CULTURAL EL REFUGIO</t>
    </r>
    <r>
      <rPr>
        <sz val="10"/>
        <rFont val="Arial"/>
        <family val="2"/>
      </rPr>
      <t xml:space="preserve">
13:00 HRS</t>
    </r>
  </si>
  <si>
    <r>
      <rPr>
        <b/>
        <sz val="10"/>
        <rFont val="Arial"/>
        <family val="2"/>
      </rPr>
      <t>ENTORNOS EMPRESARIALES INCLUYNTES
MESA DE TRABAJO</t>
    </r>
    <r>
      <rPr>
        <sz val="10"/>
        <rFont val="Arial"/>
        <family val="2"/>
      </rPr>
      <t xml:space="preserve">
Mezzanine de la SEDECO, C. Manuel López Cotilla 1505, Col. Americana, Guadalajara Jalisco.
10:00 a 13:00 hrs </t>
    </r>
  </si>
  <si>
    <r>
      <rPr>
        <b/>
        <sz val="10"/>
        <rFont val="Arial"/>
        <family val="2"/>
      </rPr>
      <t>2°da mesa de "trabajo</t>
    </r>
    <r>
      <rPr>
        <sz val="10"/>
        <rFont val="Arial"/>
        <family val="2"/>
      </rPr>
      <t xml:space="preserve">
entre Instituciones que colaboran en procesos para la atención a mujeres, niñas, niños y adolescentes víctimas de las violencias”
</t>
    </r>
    <r>
      <rPr>
        <b/>
        <sz val="10"/>
        <rFont val="Arial"/>
        <family val="2"/>
      </rPr>
      <t xml:space="preserve">10:00 AM
CJM SEDE TLAQUEPAQUE
</t>
    </r>
    <r>
      <rPr>
        <sz val="10"/>
        <rFont val="Arial"/>
        <family val="2"/>
      </rPr>
      <t>C.Benjamín Cerda #778, parques de la Victoria San Pedro Tlaquepaque, Jal.</t>
    </r>
  </si>
  <si>
    <r>
      <rPr>
        <b/>
        <sz val="10"/>
        <rFont val="Arial"/>
        <family val="2"/>
      </rPr>
      <t>DESARME</t>
    </r>
    <r>
      <rPr>
        <sz val="10"/>
        <rFont val="Arial"/>
        <family val="2"/>
      </rPr>
      <t xml:space="preserve">
NUEVA SANTA MARIA
1:00 PM</t>
    </r>
  </si>
  <si>
    <t>CAPACITACIÓN EN SALA DE CAP Y EMPODERAMIENTO
3:00 PM</t>
  </si>
  <si>
    <t>1ER ANIVERSARIO CJM Sede Tlaquepaque.
ACTO PROTOCOLARIO.
5:00 PM</t>
  </si>
  <si>
    <r>
      <rPr>
        <b/>
        <sz val="10"/>
        <rFont val="Arial"/>
        <family val="2"/>
      </rPr>
      <t>FEVIMTRA</t>
    </r>
    <r>
      <rPr>
        <sz val="10"/>
        <rFont val="Arial"/>
        <family val="2"/>
      </rPr>
      <t xml:space="preserve">
Alerta AMBER
11:00 A 13:00 HRS
CITLALI
DENISSE
HUGO
sala de capacitación</t>
    </r>
  </si>
  <si>
    <t>Mesa de trabajo CJM Sede Tlaqueapaque.
10:00 AM
CANCELADO</t>
  </si>
  <si>
    <r>
      <t xml:space="preserve">"Presentación y Capacitación del Protocolo de Atención a Mujeres Diversas"
12:00 a 15:00 hrs
</t>
    </r>
    <r>
      <rPr>
        <b/>
        <sz val="12"/>
        <color rgb="FF000000"/>
        <rFont val="Arial"/>
        <family val="2"/>
      </rPr>
      <t>Auditorio Fray Antonio Alcalde del DIF Jalisco</t>
    </r>
  </si>
  <si>
    <t>EVALUACIÓN CERTIFICACIÓN</t>
  </si>
  <si>
    <t>REUNIÓN DIRECTOR DAVID DE LA TORRE</t>
  </si>
  <si>
    <t>REUNCIÓN DIRECTOR DIF</t>
  </si>
  <si>
    <t>REUNIÓN DELEGACIONES</t>
  </si>
  <si>
    <t>REUNIÓN SECRETARIA DE BIENESTAR</t>
  </si>
  <si>
    <t>REUNIÓN REGIDORAS
IMMIST</t>
  </si>
  <si>
    <t xml:space="preserve">REUNIÓN DIF JALISCO
</t>
  </si>
  <si>
    <t>CERTIFICACIÓN EC 0539</t>
  </si>
  <si>
    <t>REUNIÓN COMUNICACIÓN SOCIAL
PRESIDENCIA</t>
  </si>
  <si>
    <t>REUNIÓN PRESIDENTA</t>
  </si>
  <si>
    <t>EVALUACIÓN
ECO539
9:00 am
1:00 PM</t>
  </si>
  <si>
    <t>FERIA DE PAZ
9:00 AM
NUEVA SANTA MARIA</t>
  </si>
  <si>
    <t xml:space="preserve">FERIA DE PAZ 
EL MIRADOR
9:00 AM </t>
  </si>
  <si>
    <t>FERIA DE PAZ
COL. LOS PUESTOS
9:00 AM</t>
  </si>
  <si>
    <t>Mesa de trabajo instituto.</t>
  </si>
  <si>
    <t>Reunión con logistica y director del centro cultural el refugio.</t>
  </si>
  <si>
    <t>Entrevista.</t>
  </si>
  <si>
    <r>
      <t xml:space="preserve">Segunda sesión ordinaria Junta de Gobierno INJUVET
10:00 AM
</t>
    </r>
    <r>
      <rPr>
        <sz val="10"/>
        <rFont val="Arial"/>
        <family val="2"/>
      </rPr>
      <t>MUSEO PANTALEON PANDURO</t>
    </r>
  </si>
  <si>
    <r>
      <t xml:space="preserve">FERIA DE PAZ
SAN PEDRITO
9:00 AM
</t>
    </r>
    <r>
      <rPr>
        <sz val="10"/>
        <rFont val="Arial"/>
        <family val="2"/>
      </rPr>
      <t>ALE
FÁTIMA
KARLA B
ABEL</t>
    </r>
  </si>
  <si>
    <r>
      <t xml:space="preserve">LAVARTEX 
</t>
    </r>
    <r>
      <rPr>
        <b/>
        <sz val="10"/>
        <rFont val="Arial"/>
        <family val="2"/>
      </rPr>
      <t>Violencia en el noviazgo</t>
    </r>
    <r>
      <rPr>
        <sz val="10"/>
        <rFont val="Arial"/>
        <family val="2"/>
      </rPr>
      <t xml:space="preserve">
10:00 a 11:00 am
KARLA M.</t>
    </r>
  </si>
  <si>
    <r>
      <t xml:space="preserve">DÍA INTERNACIONAL DE LA NIÑA
ESC. PRIMARIA
11:00 A 12:00 PM
</t>
    </r>
    <r>
      <rPr>
        <sz val="10"/>
        <rFont val="Arial"/>
        <family val="2"/>
      </rPr>
      <t xml:space="preserve">DIRECTORA
DENISSE
CITLALI
CYNTHIA
ESMERALDA
DANNA
PAU </t>
    </r>
  </si>
  <si>
    <t>BRIGADA 
COL. EL VERGEL
9:00 AM</t>
  </si>
  <si>
    <t>BRIGADA
COL. EL VERGEL
9:00 AM</t>
  </si>
  <si>
    <t>BRIGADA
9:00 AM
NUEVA SANTA MARIA</t>
  </si>
  <si>
    <t xml:space="preserve">BRIGADA
EL MIRADOR
9:00 AM </t>
  </si>
  <si>
    <t>BRIGADA
COL. LOS PUESTOS</t>
  </si>
  <si>
    <t xml:space="preserve">BRIGADA
SAN PEDRITO
9:00 AM
</t>
  </si>
  <si>
    <t>Entrevista comunicación social del ayuntamiento.</t>
  </si>
  <si>
    <t xml:space="preserve">Reunión Director administrativo de ciencias forences. </t>
  </si>
  <si>
    <r>
      <rPr>
        <b/>
        <sz val="10"/>
        <rFont val="Arial"/>
        <family val="2"/>
      </rPr>
      <t>"Charla contra el cancer de mama"</t>
    </r>
    <r>
      <rPr>
        <sz val="10"/>
        <rFont val="Arial"/>
        <family val="2"/>
      </rPr>
      <t xml:space="preserve">
UTEG
11:00 A 12:00 PM</t>
    </r>
  </si>
  <si>
    <r>
      <t>¿</t>
    </r>
    <r>
      <rPr>
        <b/>
        <sz val="10"/>
        <rFont val="Arial"/>
        <family val="2"/>
      </rPr>
      <t>TU SABES QUE ES VIOLENCIA?</t>
    </r>
    <r>
      <rPr>
        <sz val="10"/>
        <rFont val="Arial"/>
        <family val="2"/>
      </rPr>
      <t xml:space="preserve">
9:30 AM PILA SECA</t>
    </r>
  </si>
  <si>
    <r>
      <rPr>
        <b/>
        <sz val="10"/>
        <rFont val="Arial"/>
        <family val="2"/>
      </rPr>
      <t>HABLEMOS DE CONSENTIMIENTO</t>
    </r>
    <r>
      <rPr>
        <sz val="10"/>
        <rFont val="Arial"/>
        <family val="2"/>
      </rPr>
      <t xml:space="preserve">
11:00 AM</t>
    </r>
  </si>
  <si>
    <r>
      <t xml:space="preserve">  </t>
    </r>
    <r>
      <rPr>
        <sz val="10"/>
        <rFont val="Arial"/>
        <family val="2"/>
      </rPr>
      <t xml:space="preserve">
</t>
    </r>
  </si>
  <si>
    <r>
      <t xml:space="preserve">Conversatorio
</t>
    </r>
    <r>
      <rPr>
        <b/>
        <sz val="10"/>
        <rFont val="Arial"/>
        <family val="2"/>
      </rPr>
      <t>"TINTA DE VIDA"</t>
    </r>
    <r>
      <rPr>
        <sz val="10"/>
        <rFont val="Arial"/>
        <family val="2"/>
      </rPr>
      <t xml:space="preserve">
CUTlaqueapaque
12:00 PM</t>
    </r>
  </si>
  <si>
    <r>
      <t xml:space="preserve">Cursos secretaria de las mujeres 
</t>
    </r>
    <r>
      <rPr>
        <b/>
        <sz val="10"/>
        <rFont val="Arial"/>
        <family val="2"/>
      </rPr>
      <t>AUTOGESTIVO EN LÍNEA</t>
    </r>
    <r>
      <rPr>
        <sz val="10"/>
        <rFont val="Arial"/>
        <family val="2"/>
      </rPr>
      <t xml:space="preserve">
VIDA SIN VIOLENCIA</t>
    </r>
  </si>
  <si>
    <r>
      <t xml:space="preserve">Cursos secretaria de las mujeres 
</t>
    </r>
    <r>
      <rPr>
        <b/>
        <sz val="10"/>
        <rFont val="Arial"/>
        <family val="2"/>
      </rPr>
      <t>AUTOGESTIVO EN LÍNEA
SUMATE AL PROTOCOLO</t>
    </r>
  </si>
  <si>
    <r>
      <rPr>
        <b/>
        <sz val="10"/>
        <rFont val="Arial"/>
        <family val="2"/>
      </rPr>
      <t>Junta de gobierno COMUCAT</t>
    </r>
    <r>
      <rPr>
        <sz val="10"/>
        <rFont val="Arial"/>
        <family val="2"/>
      </rPr>
      <t xml:space="preserve">
12:00 PM 
PANTALEÓN PANDURO</t>
    </r>
  </si>
  <si>
    <r>
      <t xml:space="preserve">CURSO </t>
    </r>
    <r>
      <rPr>
        <b/>
        <sz val="10"/>
        <rFont val="Arial"/>
        <family val="2"/>
      </rPr>
      <t>“PROTOCOLO NACIONAL PARA LA ACTUACIÓN POLICIAL
ANTE CASOS DE VIOLENCIA CONTRA LAS MUJERES Y FEMINICIDIO”</t>
    </r>
    <r>
      <rPr>
        <sz val="10"/>
        <rFont val="Arial"/>
        <family val="2"/>
      </rPr>
      <t xml:space="preserve">
ATENCIÓN DIFERENCIAL E INTERSECCIONAL A VÍCTIMAS
9:30 AM
1:30 PM</t>
    </r>
  </si>
  <si>
    <r>
      <t xml:space="preserve">MESA DE TRABAJO CJM SEDE TLAQUEPAQUE
</t>
    </r>
    <r>
      <rPr>
        <b/>
        <sz val="10"/>
        <rFont val="Arial"/>
        <family val="2"/>
      </rPr>
      <t>11:00 AM</t>
    </r>
  </si>
  <si>
    <r>
      <rPr>
        <b/>
        <sz val="10"/>
        <rFont val="Arial"/>
        <family val="2"/>
      </rPr>
      <t>BRIGADA DE PAZ</t>
    </r>
    <r>
      <rPr>
        <sz val="10"/>
        <rFont val="Arial"/>
        <family val="2"/>
      </rPr>
      <t xml:space="preserve">
9:00 AM
COL.SAN MARTIN DE LAS FLORES</t>
    </r>
  </si>
  <si>
    <r>
      <rPr>
        <b/>
        <sz val="10"/>
        <rFont val="Arial"/>
        <family val="2"/>
      </rPr>
      <t>FERIA DE PAZ</t>
    </r>
    <r>
      <rPr>
        <sz val="10"/>
        <rFont val="Arial"/>
        <family val="2"/>
      </rPr>
      <t xml:space="preserve">
9:00 AM
COL. SAN MARTIN DE LAS FLORES</t>
    </r>
  </si>
  <si>
    <t>1ER ANIVERSARIO CJM Sede Tlaquepaque.
STAND INFORMATIVO.</t>
  </si>
  <si>
    <t>Capacitación en materia de derechos humanos.
Cine foro.
Centro cultural el refugio.
9:30 am</t>
  </si>
  <si>
    <t>Mesa de paz modalidad virtual.</t>
  </si>
  <si>
    <t xml:space="preserve">Mesa de paz en Tlajomulco
9:00 am
</t>
  </si>
  <si>
    <r>
      <t xml:space="preserve">6to aniversario de mujeres empoderadas A.C. </t>
    </r>
    <r>
      <rPr>
        <b/>
        <sz val="10"/>
        <rFont val="Arial"/>
        <family val="2"/>
      </rPr>
      <t>"mujeres de hierro: liderazgo y fortaleza"</t>
    </r>
    <r>
      <rPr>
        <sz val="10"/>
        <rFont val="Arial"/>
        <family val="2"/>
      </rPr>
      <t xml:space="preserve">
En representación. 
</t>
    </r>
    <r>
      <rPr>
        <b/>
        <sz val="10"/>
        <rFont val="Arial"/>
        <family val="2"/>
      </rPr>
      <t>"Expo Guadalajara"
10:00 A.M</t>
    </r>
    <r>
      <rPr>
        <sz val="10"/>
        <rFont val="Arial"/>
        <family val="2"/>
      </rPr>
      <t xml:space="preserve">
</t>
    </r>
  </si>
  <si>
    <r>
      <t xml:space="preserve">Entrevista Dra. Aranzazu
Casa Calera
</t>
    </r>
    <r>
      <rPr>
        <b/>
        <sz val="10"/>
        <rFont val="Arial"/>
        <family val="2"/>
      </rPr>
      <t>11:00 am</t>
    </r>
  </si>
  <si>
    <t xml:space="preserve">Reunión contraloria y secretaría de administración y finanzas. </t>
  </si>
  <si>
    <r>
      <rPr>
        <b/>
        <sz val="10"/>
        <rFont val="Arial"/>
        <family val="2"/>
      </rPr>
      <t>Patrimonio</t>
    </r>
    <r>
      <rPr>
        <sz val="10"/>
        <rFont val="Arial"/>
        <family val="2"/>
      </rPr>
      <t xml:space="preserve">
BIENES MUEBLES
12:00 pm </t>
    </r>
  </si>
  <si>
    <t>Entrea de reconocimientos al personal
EC0539</t>
  </si>
  <si>
    <t>Reunión presidencia</t>
  </si>
  <si>
    <r>
      <rPr>
        <b/>
        <sz val="10"/>
        <rFont val="Arial"/>
        <family val="2"/>
      </rPr>
      <t>Feria intramuros</t>
    </r>
    <r>
      <rPr>
        <sz val="10"/>
        <rFont val="Arial"/>
        <family val="2"/>
      </rPr>
      <t xml:space="preserve"> CJM Sede San Pedro Tlaquepaque
Stand informativo
11:00 a 16:00 horas</t>
    </r>
  </si>
  <si>
    <r>
      <rPr>
        <b/>
        <sz val="10"/>
        <rFont val="Arial"/>
        <family val="2"/>
      </rPr>
      <t>"Fortalecimiento en la prevención de la salud"</t>
    </r>
    <r>
      <rPr>
        <sz val="10"/>
        <rFont val="Arial"/>
        <family val="2"/>
      </rPr>
      <t xml:space="preserve">
16:00 a 17:00 horas
Salón de usos múltples CJM Sede San Pedro Tlaquepaque. </t>
    </r>
  </si>
  <si>
    <r>
      <rPr>
        <b/>
        <sz val="10"/>
        <rFont val="Arial"/>
        <family val="2"/>
      </rPr>
      <t>Brigada por la paz</t>
    </r>
    <r>
      <rPr>
        <sz val="10"/>
        <rFont val="Arial"/>
        <family val="2"/>
      </rPr>
      <t xml:space="preserve">
Col. Guayabitos</t>
    </r>
  </si>
  <si>
    <r>
      <rPr>
        <b/>
        <sz val="10"/>
        <rFont val="Arial"/>
        <family val="2"/>
      </rPr>
      <t>Feria por la paz</t>
    </r>
    <r>
      <rPr>
        <sz val="10"/>
        <rFont val="Arial"/>
        <family val="2"/>
      </rPr>
      <t xml:space="preserve">
Col. Guayabitos</t>
    </r>
  </si>
  <si>
    <r>
      <rPr>
        <b/>
        <sz val="10"/>
        <rFont val="Arial"/>
        <family val="2"/>
      </rPr>
      <t>Reparación integral del daño con perspectiva de género.</t>
    </r>
    <r>
      <rPr>
        <sz val="10"/>
        <rFont val="Arial"/>
        <family val="2"/>
      </rPr>
      <t xml:space="preserve">
Salón de Plenos del Supremo Tribunal de Justicia del Estado de Jalisco</t>
    </r>
  </si>
  <si>
    <t>Entrevista</t>
  </si>
  <si>
    <r>
      <t xml:space="preserve">Junta de gobierno
Museo Pantaleón panduro
12:00 pm
</t>
    </r>
    <r>
      <rPr>
        <b/>
        <sz val="10"/>
        <rFont val="Arial"/>
        <family val="2"/>
      </rPr>
      <t>3ra  sesión ordinaria</t>
    </r>
  </si>
  <si>
    <r>
      <rPr>
        <b/>
        <sz val="10"/>
        <rFont val="Arial"/>
        <family val="2"/>
      </rPr>
      <t>Mesa de trabajo CJM</t>
    </r>
    <r>
      <rPr>
        <sz val="10"/>
        <rFont val="Arial"/>
        <family val="2"/>
      </rPr>
      <t xml:space="preserve"> Sede Tlaquepaque
11:00 am</t>
    </r>
  </si>
  <si>
    <r>
      <t xml:space="preserve">Sesión de instalación de la Comisión de Prevención y Empoderamiento del Consejo Estatal Para Prevenir, atender y erradicar la violencia contra las mujeres.
</t>
    </r>
    <r>
      <rPr>
        <b/>
        <sz val="10"/>
        <rFont val="Arial"/>
        <family val="2"/>
      </rPr>
      <t>CEPAEVIM 2024-2030
12:15 PM
SISEMH</t>
    </r>
    <r>
      <rPr>
        <sz val="10"/>
        <rFont val="Arial"/>
        <family val="2"/>
      </rPr>
      <t xml:space="preserve">
Sala 1 y 2, segundo piso.
Francisco Quevedo 169, Col. Arcos Vallarta, Guadalajara, Jalisco C.P. 44130</t>
    </r>
  </si>
  <si>
    <r>
      <rPr>
        <b/>
        <sz val="10"/>
        <rFont val="Arial"/>
        <family val="2"/>
      </rPr>
      <t>"Prevención del cáncer de Mama"</t>
    </r>
    <r>
      <rPr>
        <sz val="10"/>
        <rFont val="Arial"/>
        <family val="2"/>
      </rPr>
      <t xml:space="preserve">
CJM Sede Tlaquepaque.
Salón de usos multiples.</t>
    </r>
  </si>
  <si>
    <t xml:space="preserve">Reunión 
Instalaciones del Instituto municipal de las mujeres. </t>
  </si>
  <si>
    <r>
      <t xml:space="preserve">Reunión en SISEMH.
</t>
    </r>
    <r>
      <rPr>
        <b/>
        <sz val="10"/>
        <rFont val="Arial"/>
        <family val="2"/>
      </rPr>
      <t>"Ecosistemas zona pulso de vida"</t>
    </r>
  </si>
  <si>
    <r>
      <t xml:space="preserve">Brigada por la paz.
</t>
    </r>
    <r>
      <rPr>
        <b/>
        <sz val="10"/>
        <rFont val="Arial"/>
        <family val="2"/>
      </rPr>
      <t>Col. Nueva Santa Maria.</t>
    </r>
  </si>
  <si>
    <r>
      <t xml:space="preserve">Feria de paz
</t>
    </r>
    <r>
      <rPr>
        <b/>
        <sz val="10"/>
        <rFont val="Arial"/>
        <family val="2"/>
      </rPr>
      <t xml:space="preserve">Col. Nueva Santa Maria. </t>
    </r>
  </si>
  <si>
    <t>Feria de la paz.
Col.</t>
  </si>
  <si>
    <r>
      <rPr>
        <b/>
        <sz val="10"/>
        <rFont val="Arial"/>
        <family val="2"/>
      </rPr>
      <t xml:space="preserve">Cursos secretaria de las mujeres </t>
    </r>
    <r>
      <rPr>
        <sz val="10"/>
        <rFont val="Arial"/>
        <family val="2"/>
      </rPr>
      <t xml:space="preserve">
AUTOGESTIVO EN LÍNEA
atención a casos de hostigameiento y acoso sexual</t>
    </r>
  </si>
  <si>
    <r>
      <rPr>
        <b/>
        <sz val="10"/>
        <rFont val="Arial"/>
        <family val="2"/>
      </rPr>
      <t>REUNIÓN INSTALACIONES DE COMUDE TLAQUEPAQUE.</t>
    </r>
    <r>
      <rPr>
        <sz val="10"/>
        <rFont val="Arial"/>
        <family val="2"/>
      </rPr>
      <t xml:space="preserve">
12:00 PM </t>
    </r>
  </si>
  <si>
    <r>
      <t xml:space="preserve">Desarrollo humano
11:00 am
</t>
    </r>
    <r>
      <rPr>
        <b/>
        <sz val="10"/>
        <rFont val="Arial"/>
        <family val="2"/>
      </rPr>
      <t>Secundaria 91.</t>
    </r>
  </si>
  <si>
    <r>
      <t xml:space="preserve">Feria de la paz.
</t>
    </r>
    <r>
      <rPr>
        <b/>
        <sz val="10"/>
        <rFont val="Arial"/>
        <family val="2"/>
      </rPr>
      <t>Col. Guadalupe Ejidal.</t>
    </r>
  </si>
  <si>
    <t>Brigada de la Paz. 
Col.</t>
  </si>
  <si>
    <r>
      <t xml:space="preserve">Reunión de gabinete
</t>
    </r>
    <r>
      <rPr>
        <b/>
        <sz val="10"/>
        <rFont val="Arial"/>
        <family val="2"/>
      </rPr>
      <t xml:space="preserve">16:00 horas. </t>
    </r>
  </si>
  <si>
    <r>
      <t xml:space="preserve">Violencia sexual 
</t>
    </r>
    <r>
      <rPr>
        <b/>
        <sz val="10"/>
        <rFont val="Arial"/>
        <family val="2"/>
      </rPr>
      <t>Cobaej 08</t>
    </r>
    <r>
      <rPr>
        <sz val="10"/>
        <rFont val="Arial"/>
        <family val="2"/>
      </rPr>
      <t xml:space="preserve">
2:00 pm </t>
    </r>
  </si>
  <si>
    <r>
      <t xml:space="preserve">Violencia sexual
</t>
    </r>
    <r>
      <rPr>
        <b/>
        <sz val="10"/>
        <rFont val="Arial"/>
        <family val="2"/>
      </rPr>
      <t>Cobaej 08</t>
    </r>
    <r>
      <rPr>
        <sz val="10"/>
        <rFont val="Arial"/>
        <family val="2"/>
      </rPr>
      <t xml:space="preserve">
11:00 am</t>
    </r>
  </si>
  <si>
    <r>
      <t xml:space="preserve">Violencia digital.
</t>
    </r>
    <r>
      <rPr>
        <b/>
        <sz val="10"/>
        <rFont val="Arial"/>
        <family val="2"/>
      </rPr>
      <t>Cobaej 08</t>
    </r>
    <r>
      <rPr>
        <sz val="10"/>
        <rFont val="Arial"/>
        <family val="2"/>
      </rPr>
      <t xml:space="preserve">
11:00 am</t>
    </r>
  </si>
  <si>
    <r>
      <t xml:space="preserve">Violencia digital.
</t>
    </r>
    <r>
      <rPr>
        <b/>
        <sz val="10"/>
        <rFont val="Arial"/>
        <family val="2"/>
      </rPr>
      <t>Cobaej 08</t>
    </r>
    <r>
      <rPr>
        <sz val="10"/>
        <rFont val="Arial"/>
        <family val="2"/>
      </rPr>
      <t xml:space="preserve">
2:00 pm</t>
    </r>
  </si>
  <si>
    <r>
      <rPr>
        <b/>
        <sz val="10"/>
        <rFont val="Arial"/>
        <family val="2"/>
      </rPr>
      <t>Secundaria 60</t>
    </r>
    <r>
      <rPr>
        <sz val="10"/>
        <rFont val="Arial"/>
        <family val="2"/>
      </rPr>
      <t xml:space="preserve">
11:00 am</t>
    </r>
  </si>
  <si>
    <r>
      <rPr>
        <b/>
        <sz val="10"/>
        <rFont val="Arial"/>
        <family val="2"/>
      </rPr>
      <t xml:space="preserve">LAVARTEX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Sororidad</t>
    </r>
    <r>
      <rPr>
        <sz val="10"/>
        <rFont val="Arial"/>
        <family val="2"/>
      </rPr>
      <t xml:space="preserve">
10:00 a 11:00 am</t>
    </r>
  </si>
  <si>
    <r>
      <t xml:space="preserve">Brigada de la paz.
</t>
    </r>
    <r>
      <rPr>
        <b/>
        <sz val="10"/>
        <rFont val="Arial"/>
        <family val="2"/>
      </rPr>
      <t xml:space="preserve">Col. Guadalupe Ejidal. </t>
    </r>
  </si>
  <si>
    <r>
      <rPr>
        <b/>
        <sz val="10"/>
        <rFont val="Arial"/>
        <family val="2"/>
      </rPr>
      <t xml:space="preserve">Reunión sindicatura Mejora Regulatoria </t>
    </r>
    <r>
      <rPr>
        <sz val="10"/>
        <rFont val="Arial"/>
        <family val="2"/>
      </rPr>
      <t xml:space="preserve">
11:00 am </t>
    </r>
  </si>
  <si>
    <r>
      <rPr>
        <b/>
        <sz val="10"/>
        <rFont val="Arial"/>
        <family val="2"/>
      </rPr>
      <t>Reunion Mujeres empoderadas</t>
    </r>
    <r>
      <rPr>
        <sz val="10"/>
        <rFont val="Arial"/>
        <family val="2"/>
      </rPr>
      <t xml:space="preserve">
10:00 am</t>
    </r>
  </si>
  <si>
    <r>
      <t xml:space="preserve">Preparatoria Sanrta Anita
</t>
    </r>
    <r>
      <rPr>
        <b/>
        <sz val="10"/>
        <rFont val="Arial"/>
        <family val="2"/>
      </rPr>
      <t>¿qué es el consentimiento?</t>
    </r>
    <r>
      <rPr>
        <sz val="10"/>
        <rFont val="Arial"/>
        <family val="2"/>
      </rPr>
      <t xml:space="preserve">
11:00 am</t>
    </r>
  </si>
  <si>
    <r>
      <t xml:space="preserve">Preparatoria Sanrta Anita
</t>
    </r>
    <r>
      <rPr>
        <b/>
        <sz val="10"/>
        <rFont val="Arial"/>
        <family val="2"/>
      </rPr>
      <t>¿qué es el consentimiento?</t>
    </r>
    <r>
      <rPr>
        <sz val="10"/>
        <rFont val="Arial"/>
        <family val="2"/>
      </rPr>
      <t xml:space="preserve">
2:00 pm</t>
    </r>
  </si>
  <si>
    <t>Preparatoria 22
11:00 am</t>
  </si>
  <si>
    <r>
      <t xml:space="preserve">Stacy Casa Hogar
</t>
    </r>
    <r>
      <rPr>
        <b/>
        <sz val="10"/>
        <rFont val="Arial"/>
        <family val="2"/>
      </rPr>
      <t>Mujeres en la politica</t>
    </r>
  </si>
  <si>
    <t>"Taller de defensa personal"
Canchas de IPEJAL.
10:00 AM</t>
  </si>
  <si>
    <r>
      <t>Conferencia</t>
    </r>
    <r>
      <rPr>
        <b/>
        <sz val="10"/>
        <rFont val="Arial"/>
        <family val="2"/>
      </rPr>
      <t xml:space="preserve"> Elegirte</t>
    </r>
    <r>
      <rPr>
        <sz val="10"/>
        <rFont val="Arial"/>
        <family val="2"/>
      </rPr>
      <t xml:space="preserve">
Centro cultural constitución.
</t>
    </r>
    <r>
      <rPr>
        <b/>
        <sz val="10"/>
        <rFont val="Arial"/>
        <family val="2"/>
      </rPr>
      <t>16:00 horas</t>
    </r>
  </si>
  <si>
    <t>Mesa de trabajo IMMIST
11:00 AM</t>
  </si>
  <si>
    <r>
      <rPr>
        <b/>
        <sz val="10"/>
        <rFont val="Arial"/>
        <family val="2"/>
      </rPr>
      <t xml:space="preserve">Mesa de trabajo
UVI
</t>
    </r>
    <r>
      <rPr>
        <sz val="10"/>
        <rFont val="Arial"/>
        <family val="2"/>
      </rPr>
      <t>1:00 PM</t>
    </r>
  </si>
  <si>
    <t>Entrega de documentos SISEM</t>
  </si>
  <si>
    <t>Entrega de documentos 
SISEMH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</si>
</sst>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m&quot; &quot;d"/>
    <numFmt numFmtId="165" formatCode="m&quot;/&quot;d"/>
    <numFmt numFmtId="166" formatCode="dd&quot;/&quot;mm"/>
    <numFmt numFmtId="167" formatCode="hh&quot;:&quot;mm&quot; &quot;"/>
    <numFmt numFmtId="168" formatCode="h:mm\ AM/PM"/>
    <numFmt numFmtId="169" formatCode="h&quot;:&quot;mm&quot; &quot;AM/PM&quot; &quot;"/>
  </numFmts>
  <fonts count="104" x14ac:knownFonts="1">
    <font>
      <sz val="10"/>
      <color rgb="FF000000"/>
      <name val="Arial"/>
    </font>
    <font>
      <b/>
      <sz val="10"/>
      <color rgb="FFFFFFFF"/>
      <name val="Roboto"/>
    </font>
    <font>
      <sz val="21"/>
      <color rgb="FFFFFFFF"/>
      <name val="Roboto"/>
    </font>
    <font>
      <sz val="10"/>
      <name val="Arial"/>
      <family val="2"/>
    </font>
    <font>
      <i/>
      <sz val="10"/>
      <color rgb="FFFFFFFF"/>
      <name val="Roboto"/>
    </font>
    <font>
      <sz val="11"/>
      <color rgb="FFFFFFFF"/>
      <name val="Roboto"/>
    </font>
    <font>
      <b/>
      <sz val="11"/>
      <color rgb="FFFFFFFF"/>
      <name val="Roboto"/>
    </font>
    <font>
      <sz val="10"/>
      <color rgb="FF666666"/>
      <name val="Roboto"/>
    </font>
    <font>
      <sz val="10"/>
      <color rgb="FF434343"/>
      <name val="Roboto"/>
    </font>
    <font>
      <b/>
      <sz val="11"/>
      <color rgb="FF434343"/>
      <name val="Roboto"/>
    </font>
    <font>
      <sz val="10"/>
      <name val="Roboto"/>
    </font>
    <font>
      <sz val="21"/>
      <color rgb="FF555555"/>
      <name val="Roboto"/>
    </font>
    <font>
      <sz val="10"/>
      <color rgb="FF555555"/>
      <name val="Roboto"/>
    </font>
    <font>
      <b/>
      <sz val="10"/>
      <color rgb="FF555555"/>
      <name val="Roboto"/>
    </font>
    <font>
      <sz val="10"/>
      <color rgb="FF000000"/>
      <name val="Roboto"/>
    </font>
    <font>
      <sz val="12"/>
      <name val="Roboto"/>
    </font>
    <font>
      <b/>
      <sz val="12"/>
      <color rgb="FF0F9D58"/>
      <name val="Roboto"/>
    </font>
    <font>
      <sz val="10"/>
      <color rgb="FF434343"/>
      <name val="Roboto"/>
    </font>
    <font>
      <b/>
      <sz val="10"/>
      <name val="Montserrat"/>
    </font>
    <font>
      <sz val="9"/>
      <name val="Montserrat"/>
    </font>
    <font>
      <sz val="9"/>
      <color rgb="FFFFFFFF"/>
      <name val="Montserrat"/>
    </font>
    <font>
      <sz val="10"/>
      <name val="Montserrat"/>
    </font>
    <font>
      <sz val="10"/>
      <name val="Montserrat"/>
    </font>
    <font>
      <sz val="9"/>
      <color rgb="FF000000"/>
      <name val="Montserrat"/>
    </font>
    <font>
      <sz val="8"/>
      <color rgb="FF000000"/>
      <name val="Montserrat"/>
    </font>
    <font>
      <sz val="11"/>
      <name val="Montserrat"/>
    </font>
    <font>
      <sz val="12"/>
      <name val="Montserrat"/>
    </font>
    <font>
      <sz val="10"/>
      <color rgb="FF000000"/>
      <name val="Montserrat"/>
    </font>
    <font>
      <b/>
      <sz val="10"/>
      <color rgb="FF000000"/>
      <name val="Roboto"/>
    </font>
    <font>
      <sz val="19"/>
      <name val="Montserrat"/>
    </font>
    <font>
      <sz val="10"/>
      <color rgb="FFFFFFFF"/>
      <name val="Roboto"/>
    </font>
    <font>
      <b/>
      <sz val="10"/>
      <color rgb="FF434343"/>
      <name val="Roboto"/>
    </font>
    <font>
      <sz val="10"/>
      <name val="Arial"/>
      <family val="2"/>
    </font>
    <font>
      <sz val="10"/>
      <color rgb="FF000000"/>
      <name val="Arial"/>
      <family val="2"/>
    </font>
    <font>
      <sz val="9"/>
      <color rgb="FF555555"/>
      <name val="Roboto"/>
    </font>
    <font>
      <sz val="9"/>
      <color rgb="FF000000"/>
      <name val="Arial"/>
      <family val="2"/>
    </font>
    <font>
      <sz val="8"/>
      <color rgb="FF000000"/>
      <name val="Roboto"/>
    </font>
    <font>
      <sz val="8"/>
      <color rgb="FF555555"/>
      <name val="Roboto"/>
    </font>
    <font>
      <sz val="8"/>
      <color rgb="FF000000"/>
      <name val="Arial"/>
      <family val="2"/>
    </font>
    <font>
      <b/>
      <sz val="8"/>
      <color rgb="FF000000"/>
      <name val="Roboto"/>
    </font>
    <font>
      <b/>
      <sz val="8"/>
      <color rgb="FF555555"/>
      <name val="Roboto"/>
    </font>
    <font>
      <sz val="8"/>
      <color theme="1"/>
      <name val="Montserrat"/>
    </font>
    <font>
      <b/>
      <sz val="8"/>
      <color rgb="FFFFFFFF"/>
      <name val="Nunito"/>
    </font>
    <font>
      <sz val="8"/>
      <name val="Arial"/>
      <family val="2"/>
    </font>
    <font>
      <sz val="8"/>
      <name val="Montserrat"/>
    </font>
    <font>
      <b/>
      <sz val="9"/>
      <color rgb="FF000000"/>
      <name val="Roboto"/>
    </font>
    <font>
      <b/>
      <sz val="9"/>
      <color rgb="FF555555"/>
      <name val="Roboto"/>
    </font>
    <font>
      <sz val="9"/>
      <color theme="1"/>
      <name val="Montserrat"/>
    </font>
    <font>
      <sz val="9"/>
      <name val="Arial"/>
      <family val="2"/>
    </font>
    <font>
      <sz val="9"/>
      <color rgb="FF000000"/>
      <name val="Roboto"/>
    </font>
    <font>
      <sz val="11"/>
      <color rgb="FF434343"/>
      <name val="Roboto"/>
    </font>
    <font>
      <sz val="23"/>
      <color rgb="FFFFFFFF"/>
      <name val="Roboto"/>
    </font>
    <font>
      <sz val="18"/>
      <color rgb="FFFFFFFF"/>
      <name val="Roboto"/>
    </font>
    <font>
      <sz val="10"/>
      <color theme="1"/>
      <name val="Arial"/>
      <family val="2"/>
    </font>
    <font>
      <sz val="10"/>
      <color rgb="FF7D1120"/>
      <name val="Arial"/>
      <family val="2"/>
    </font>
    <font>
      <b/>
      <sz val="12"/>
      <color rgb="FF7D1120"/>
      <name val="Roboto"/>
    </font>
    <font>
      <sz val="10"/>
      <color rgb="FF666666"/>
      <name val="Arial"/>
      <family val="2"/>
    </font>
    <font>
      <sz val="10"/>
      <color rgb="FF555555"/>
      <name val="Arial"/>
      <family val="2"/>
    </font>
    <font>
      <sz val="10"/>
      <color rgb="FF434343"/>
      <name val="Arial"/>
      <family val="2"/>
    </font>
    <font>
      <b/>
      <sz val="12"/>
      <color rgb="FF7D1120"/>
      <name val="Arial"/>
      <family val="2"/>
    </font>
    <font>
      <b/>
      <sz val="11"/>
      <color rgb="FF434343"/>
      <name val="Arial"/>
      <family val="2"/>
    </font>
    <font>
      <sz val="10"/>
      <color theme="1"/>
      <name val="Roboto"/>
    </font>
    <font>
      <sz val="10"/>
      <name val="Arial"/>
      <family val="2"/>
    </font>
    <font>
      <b/>
      <sz val="11"/>
      <name val="Roboto"/>
    </font>
    <font>
      <b/>
      <sz val="12"/>
      <color theme="5"/>
      <name val="Roboto"/>
    </font>
    <font>
      <sz val="10"/>
      <color theme="5"/>
      <name val="Arial"/>
      <family val="2"/>
    </font>
    <font>
      <sz val="18"/>
      <name val="Roboto"/>
    </font>
    <font>
      <sz val="23"/>
      <name val="Roboto"/>
    </font>
    <font>
      <b/>
      <sz val="12"/>
      <color theme="7"/>
      <name val="Roboto"/>
    </font>
    <font>
      <sz val="10"/>
      <color theme="7"/>
      <name val="Arial"/>
      <family val="2"/>
    </font>
    <font>
      <b/>
      <sz val="12"/>
      <color theme="9"/>
      <name val="Roboto"/>
    </font>
    <font>
      <b/>
      <sz val="12"/>
      <color theme="8"/>
      <name val="Roboto"/>
    </font>
    <font>
      <sz val="10"/>
      <color theme="8"/>
      <name val="Arial"/>
      <family val="2"/>
    </font>
    <font>
      <sz val="10"/>
      <color rgb="FF800080"/>
      <name val="Arial"/>
      <family val="2"/>
    </font>
    <font>
      <sz val="10"/>
      <color theme="0"/>
      <name val="Arial"/>
      <family val="2"/>
    </font>
    <font>
      <sz val="23"/>
      <color theme="0"/>
      <name val="Roboto"/>
    </font>
    <font>
      <b/>
      <sz val="12"/>
      <color rgb="FF800080"/>
      <name val="Roboto"/>
    </font>
    <font>
      <b/>
      <sz val="12"/>
      <color rgb="FF808000"/>
      <name val="Roboto"/>
    </font>
    <font>
      <sz val="10"/>
      <color rgb="FF808000"/>
      <name val="Arial"/>
      <family val="2"/>
    </font>
    <font>
      <b/>
      <sz val="10"/>
      <name val="Arial"/>
      <family val="2"/>
    </font>
    <font>
      <sz val="10"/>
      <color rgb="FFFF9900"/>
      <name val="Arial"/>
      <family val="2"/>
    </font>
    <font>
      <b/>
      <sz val="12"/>
      <color rgb="FFFF9900"/>
      <name val="Roboto"/>
    </font>
    <font>
      <b/>
      <sz val="12"/>
      <color rgb="FF660066"/>
      <name val="Roboto"/>
    </font>
    <font>
      <sz val="10"/>
      <color rgb="FF660066"/>
      <name val="Arial"/>
      <family val="2"/>
    </font>
    <font>
      <b/>
      <sz val="12"/>
      <color rgb="FFFF0000"/>
      <name val="Roboto"/>
    </font>
    <font>
      <sz val="10"/>
      <color rgb="FFFF0000"/>
      <name val="Arial"/>
      <family val="2"/>
    </font>
    <font>
      <strike/>
      <sz val="10"/>
      <name val="Arial"/>
      <family val="2"/>
    </font>
    <font>
      <b/>
      <sz val="9"/>
      <name val="Arial"/>
      <family val="2"/>
    </font>
    <font>
      <strike/>
      <sz val="9"/>
      <name val="Arial"/>
      <family val="2"/>
    </font>
    <font>
      <sz val="10"/>
      <color rgb="FF1F1F1F"/>
      <name val="Roboto"/>
    </font>
    <font>
      <b/>
      <sz val="10"/>
      <color rgb="FF1F1F1F"/>
      <name val="Roboto"/>
    </font>
    <font>
      <b/>
      <strike/>
      <sz val="10"/>
      <name val="Arial"/>
      <family val="2"/>
    </font>
    <font>
      <sz val="11"/>
      <name val="Roboto"/>
    </font>
    <font>
      <b/>
      <sz val="10"/>
      <color rgb="FF00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Roboto"/>
    </font>
    <font>
      <b/>
      <sz val="10"/>
      <color rgb="FFFF0000"/>
      <name val="Arial"/>
      <family val="2"/>
    </font>
    <font>
      <b/>
      <sz val="10"/>
      <color theme="4"/>
      <name val="Arial"/>
      <family val="2"/>
    </font>
    <font>
      <b/>
      <i/>
      <u/>
      <sz val="1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rgb="FF0F9D58"/>
        <bgColor rgb="FF0F9D58"/>
      </patternFill>
    </fill>
    <fill>
      <patternFill patternType="solid">
        <fgColor rgb="FFD5A6BD"/>
        <bgColor rgb="FFD5A6BD"/>
      </patternFill>
    </fill>
    <fill>
      <patternFill patternType="solid">
        <fgColor rgb="FFD9D2E9"/>
        <bgColor rgb="FFD9D2E9"/>
      </patternFill>
    </fill>
    <fill>
      <patternFill patternType="solid">
        <fgColor rgb="FFFF9900"/>
        <bgColor rgb="FFFF9900"/>
      </patternFill>
    </fill>
    <fill>
      <patternFill patternType="solid">
        <fgColor rgb="FFB4A7D6"/>
        <bgColor rgb="FFB4A7D6"/>
      </patternFill>
    </fill>
    <fill>
      <patternFill patternType="solid">
        <fgColor rgb="FF9900FF"/>
        <bgColor rgb="FF9900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00FFFF"/>
        <bgColor rgb="FF00FFFF"/>
      </patternFill>
    </fill>
    <fill>
      <patternFill patternType="solid">
        <fgColor rgb="FFB6D7A8"/>
        <bgColor rgb="FFB6D7A8"/>
      </patternFill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93C47D"/>
        <bgColor rgb="FF93C47D"/>
      </patternFill>
    </fill>
    <fill>
      <patternFill patternType="solid">
        <fgColor rgb="FFF3F3F3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B4A7D6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F9D58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7D1120"/>
        <bgColor indexed="64"/>
      </patternFill>
    </fill>
    <fill>
      <patternFill patternType="solid">
        <fgColor rgb="FFEB6B7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123">
    <border>
      <left/>
      <right/>
      <top/>
      <bottom/>
      <diagonal/>
    </border>
    <border>
      <left style="thin">
        <color rgb="FF004D40"/>
      </left>
      <right/>
      <top style="thin">
        <color rgb="FF004D40"/>
      </top>
      <bottom/>
      <diagonal/>
    </border>
    <border>
      <left/>
      <right/>
      <top style="thin">
        <color rgb="FF004D40"/>
      </top>
      <bottom/>
      <diagonal/>
    </border>
    <border>
      <left style="thin">
        <color rgb="FF004D40"/>
      </left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/>
      <right style="thin">
        <color rgb="FFD9D9D9"/>
      </right>
      <top/>
      <bottom style="thin">
        <color rgb="FFF3F3F3"/>
      </bottom>
      <diagonal/>
    </border>
    <border>
      <left/>
      <right style="thin">
        <color rgb="FFD9D9D9"/>
      </right>
      <top/>
      <bottom style="thin">
        <color rgb="FFF3F3F3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/>
      <top style="thin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F3F3F3"/>
      </top>
      <bottom style="medium">
        <color rgb="FFF3F3F3"/>
      </bottom>
      <diagonal/>
    </border>
    <border>
      <left style="medium">
        <color rgb="FFD9D9D9"/>
      </left>
      <right style="medium">
        <color rgb="FFD9D9D9"/>
      </right>
      <top style="medium">
        <color rgb="FFCCCCCC"/>
      </top>
      <bottom style="medium">
        <color rgb="FFF3F3F3"/>
      </bottom>
      <diagonal/>
    </border>
    <border>
      <left style="medium">
        <color rgb="FFD9D9D9"/>
      </left>
      <right style="medium">
        <color rgb="FFCCCCCC"/>
      </right>
      <top style="medium">
        <color rgb="FFF3F3F3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F3F3F3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D9D9D9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 style="medium">
        <color rgb="FFF3F3F3"/>
      </bottom>
      <diagonal/>
    </border>
    <border>
      <left style="medium">
        <color rgb="FFCCCCCC"/>
      </left>
      <right style="medium">
        <color rgb="FFD9D9D9"/>
      </right>
      <top style="medium">
        <color rgb="FFF3F3F3"/>
      </top>
      <bottom style="medium">
        <color rgb="FFF3F3F3"/>
      </bottom>
      <diagonal/>
    </border>
    <border>
      <left style="medium">
        <color rgb="FFD9D9D9"/>
      </left>
      <right/>
      <top style="medium">
        <color rgb="FFF3F3F3"/>
      </top>
      <bottom style="medium">
        <color rgb="FFCCCCCC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CCCCCC"/>
      </bottom>
      <diagonal/>
    </border>
    <border>
      <left style="medium">
        <color rgb="FF004D40"/>
      </left>
      <right style="medium">
        <color rgb="FFCCCCCC"/>
      </right>
      <top style="medium">
        <color rgb="FF004D4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4D40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4D40"/>
      </top>
      <bottom style="medium">
        <color rgb="FFCCCCCC"/>
      </bottom>
      <diagonal/>
    </border>
    <border>
      <left/>
      <right/>
      <top style="medium">
        <color rgb="FF004D4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4D40"/>
      </top>
      <bottom style="medium">
        <color rgb="FFCCCCCC"/>
      </bottom>
      <diagonal/>
    </border>
    <border>
      <left style="medium">
        <color rgb="FF004D4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4D40"/>
      </bottom>
      <diagonal/>
    </border>
    <border>
      <left style="medium">
        <color rgb="FF004D40"/>
      </left>
      <right style="medium">
        <color rgb="FFCCCCCC"/>
      </right>
      <top style="medium">
        <color rgb="FFCCCCCC"/>
      </top>
      <bottom style="medium">
        <color rgb="FF004D4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4D40"/>
      </bottom>
      <diagonal/>
    </border>
    <border>
      <left/>
      <right/>
      <top style="medium">
        <color rgb="FFCCCCCC"/>
      </top>
      <bottom style="medium">
        <color rgb="FF004D4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4D4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D9D9D9"/>
      </bottom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 style="medium">
        <color rgb="FFD9D9D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3F3F3"/>
      </bottom>
      <diagonal/>
    </border>
    <border>
      <left style="medium">
        <color rgb="FFCCCCCC"/>
      </left>
      <right/>
      <top style="medium">
        <color rgb="FFCCCCCC"/>
      </top>
      <bottom style="medium">
        <color rgb="FFF3F3F3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theme="2" tint="-9.9978637043366805E-2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theme="2" tint="-9.9978637043366805E-2"/>
      </top>
      <bottom style="medium">
        <color rgb="FFCCCCCC"/>
      </bottom>
      <diagonal/>
    </border>
    <border>
      <left style="medium">
        <color theme="2" tint="-9.9978637043366805E-2"/>
      </left>
      <right/>
      <top style="medium">
        <color theme="2" tint="-9.9978637043366805E-2"/>
      </top>
      <bottom/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/>
      <diagonal/>
    </border>
    <border>
      <left style="medium">
        <color theme="2" tint="-9.9978637043366805E-2"/>
      </left>
      <right style="medium">
        <color theme="2" tint="-9.9978637043366805E-2"/>
      </right>
      <top style="medium">
        <color theme="2" tint="-9.9978637043366805E-2"/>
      </top>
      <bottom style="medium">
        <color theme="2" tint="-9.9978637043366805E-2"/>
      </bottom>
      <diagonal/>
    </border>
    <border>
      <left style="medium">
        <color rgb="FFCCCCCC"/>
      </left>
      <right style="medium">
        <color rgb="FFD9D9D9"/>
      </right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D9D9D9"/>
      </right>
      <top style="medium">
        <color rgb="FFCCCCCC"/>
      </top>
      <bottom style="medium">
        <color rgb="FFF3F3F3"/>
      </bottom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/>
      <diagonal/>
    </border>
    <border>
      <left style="medium">
        <color rgb="FFCCCCCC"/>
      </left>
      <right style="medium">
        <color rgb="FFD9D9D9"/>
      </right>
      <top/>
      <bottom style="medium">
        <color rgb="FFF3F3F3"/>
      </bottom>
      <diagonal/>
    </border>
    <border>
      <left style="medium">
        <color theme="2" tint="-0.249977111117893"/>
      </left>
      <right style="medium">
        <color theme="2" tint="-0.249977111117893"/>
      </right>
      <top/>
      <bottom style="medium">
        <color theme="2" tint="-0.249977111117893"/>
      </bottom>
      <diagonal/>
    </border>
    <border>
      <left style="medium">
        <color theme="2" tint="-0.249977111117893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F3F3F3"/>
      </bottom>
      <diagonal/>
    </border>
    <border>
      <left style="medium">
        <color rgb="FFCCCCCC"/>
      </left>
      <right style="medium">
        <color theme="2" tint="-0.249977111117893"/>
      </right>
      <top style="medium">
        <color rgb="FFCCCCCC"/>
      </top>
      <bottom/>
      <diagonal/>
    </border>
    <border>
      <left style="medium">
        <color rgb="FFCCCCCC"/>
      </left>
      <right style="medium">
        <color theme="2" tint="-0.249977111117893"/>
      </right>
      <top/>
      <bottom/>
      <diagonal/>
    </border>
    <border>
      <left style="medium">
        <color rgb="FFCCCCCC"/>
      </left>
      <right style="medium">
        <color theme="2" tint="-0.249977111117893"/>
      </right>
      <top/>
      <bottom style="medium">
        <color rgb="FFCCCCCC"/>
      </bottom>
      <diagonal/>
    </border>
    <border>
      <left/>
      <right style="medium">
        <color rgb="FFCCCCCC"/>
      </right>
      <top/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thin">
        <color theme="2" tint="-0.249977111117893"/>
      </right>
      <top style="medium">
        <color rgb="FFCCCCCC"/>
      </top>
      <bottom style="medium">
        <color rgb="FFCCCCCC"/>
      </bottom>
      <diagonal/>
    </border>
    <border>
      <left/>
      <right style="medium">
        <color rgb="FFD9D9D9"/>
      </right>
      <top/>
      <bottom style="medium">
        <color rgb="FFF3F3F3"/>
      </bottom>
      <diagonal/>
    </border>
    <border>
      <left/>
      <right style="medium">
        <color rgb="FFCCCCCC"/>
      </right>
      <top style="medium">
        <color rgb="FFCCCCCC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rgb="FFCCCCCC"/>
      </left>
      <right style="medium">
        <color rgb="FFCCCCCC"/>
      </right>
      <top style="thin">
        <color theme="2" tint="-0.249977111117893"/>
      </top>
      <bottom style="medium">
        <color rgb="FFCCCCCC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CCCCC"/>
      </left>
      <right style="medium">
        <color rgb="FFCCCCCC"/>
      </right>
      <top style="thin">
        <color theme="0" tint="-0.249977111117893"/>
      </top>
      <bottom style="medium">
        <color rgb="FFCCCCCC"/>
      </bottom>
      <diagonal/>
    </border>
    <border>
      <left/>
      <right/>
      <top style="medium">
        <color rgb="FFC0C0C0"/>
      </top>
      <bottom/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/>
      <diagonal/>
    </border>
    <border>
      <left style="medium">
        <color rgb="FFD9D9D9"/>
      </left>
      <right style="medium">
        <color rgb="FFCCCCCC"/>
      </right>
      <top/>
      <bottom/>
      <diagonal/>
    </border>
    <border>
      <left style="medium">
        <color rgb="FFD9D9D9"/>
      </left>
      <right style="medium">
        <color rgb="FFCCCCCC"/>
      </right>
      <top/>
      <bottom style="medium">
        <color rgb="FFCCCCCC"/>
      </bottom>
      <diagonal/>
    </border>
    <border>
      <left style="medium">
        <color theme="0" tint="-0.14999847407452621"/>
      </left>
      <right style="medium">
        <color rgb="FFCCCCCC"/>
      </right>
      <top style="medium">
        <color rgb="FFCCCCCC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249977111117893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 style="medium">
        <color theme="0" tint="-0.1499984740745262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rgb="FFCCCCCC"/>
      </right>
      <top/>
      <bottom/>
      <diagonal/>
    </border>
    <border>
      <left style="medium">
        <color theme="0" tint="-0.249977111117893"/>
      </left>
      <right style="medium">
        <color rgb="FFCCCCCC"/>
      </right>
      <top style="medium">
        <color theme="0" tint="-0.249977111117893"/>
      </top>
      <bottom/>
      <diagonal/>
    </border>
    <border>
      <left style="medium">
        <color rgb="FFD9D9D9"/>
      </left>
      <right style="medium">
        <color rgb="FFCCCCCC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249977111117893"/>
      </left>
      <right/>
      <top/>
      <bottom style="medium">
        <color rgb="FFCCCCCC"/>
      </bottom>
      <diagonal/>
    </border>
    <border>
      <left style="medium">
        <color rgb="FFD9D9D9"/>
      </left>
      <right/>
      <top style="medium">
        <color theme="0" tint="-0.14999847407452621"/>
      </top>
      <bottom style="medium">
        <color theme="0" tint="-0.249977111117893"/>
      </bottom>
      <diagonal/>
    </border>
    <border>
      <left style="medium">
        <color rgb="FFCCCCCC"/>
      </left>
      <right style="medium">
        <color rgb="FFD9D9D9"/>
      </right>
      <top/>
      <bottom style="medium">
        <color rgb="FFCCCCCC"/>
      </bottom>
      <diagonal/>
    </border>
    <border>
      <left style="medium">
        <color rgb="FFD9D9D9"/>
      </left>
      <right/>
      <top style="medium">
        <color theme="0" tint="-0.249977111117893"/>
      </top>
      <bottom/>
      <diagonal/>
    </border>
    <border>
      <left style="medium">
        <color rgb="FFD9D9D9"/>
      </left>
      <right/>
      <top/>
      <bottom/>
      <diagonal/>
    </border>
    <border>
      <left style="medium">
        <color rgb="FFD9D9D9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theme="0" tint="-0.249977111117893"/>
      </bottom>
      <diagonal/>
    </border>
    <border>
      <left style="medium">
        <color rgb="FFCCCCCC"/>
      </left>
      <right/>
      <top/>
      <bottom style="medium">
        <color rgb="FFF3F3F3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CCCCCC"/>
      </left>
      <right style="medium">
        <color rgb="FFCCCCCC"/>
      </right>
      <top style="medium">
        <color theme="0" tint="-0.249977111117893"/>
      </top>
      <bottom style="medium">
        <color rgb="FFCCCCCC"/>
      </bottom>
      <diagonal/>
    </border>
    <border>
      <left style="medium">
        <color theme="0" tint="-0.249977111117893"/>
      </left>
      <right style="medium">
        <color rgb="FFCCCCCC"/>
      </right>
      <top style="medium">
        <color rgb="FFCCCCCC"/>
      </top>
      <bottom style="medium">
        <color theme="0" tint="-0.249977111117893"/>
      </bottom>
      <diagonal/>
    </border>
    <border>
      <left style="medium">
        <color rgb="FFCCCCCC"/>
      </left>
      <right style="medium">
        <color theme="0" tint="-0.249977111117893"/>
      </right>
      <top style="medium">
        <color theme="0" tint="-0.249977111117893"/>
      </top>
      <bottom style="medium">
        <color rgb="FFCCCCCC"/>
      </bottom>
      <diagonal/>
    </border>
    <border>
      <left/>
      <right style="medium">
        <color rgb="FFD9D9D9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CCCCCC"/>
      </left>
      <right style="medium">
        <color rgb="FFCCCCCC"/>
      </right>
      <top/>
      <bottom style="medium">
        <color theme="0" tint="-0.249977111117893"/>
      </bottom>
      <diagonal/>
    </border>
    <border>
      <left style="medium">
        <color rgb="FFCCCCCC"/>
      </left>
      <right style="medium">
        <color theme="0" tint="-0.249977111117893"/>
      </right>
      <top style="medium">
        <color rgb="FFCCCCCC"/>
      </top>
      <bottom style="medium">
        <color rgb="FFCCCCCC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rgb="FFCCCCCC"/>
      </right>
      <top style="medium">
        <color rgb="FFCCCCCC"/>
      </top>
      <bottom/>
      <diagonal/>
    </border>
    <border>
      <left style="medium">
        <color theme="0" tint="-0.249977111117893"/>
      </left>
      <right style="medium">
        <color rgb="FFCCCCCC"/>
      </right>
      <top/>
      <bottom style="medium">
        <color rgb="FFCCCCCC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rgb="FFCCCCCC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CCCCCC"/>
      </left>
      <right/>
      <top style="medium">
        <color rgb="FFCCCCCC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249977111117893"/>
      </right>
      <top/>
      <bottom/>
      <diagonal/>
    </border>
    <border>
      <left/>
      <right style="medium">
        <color theme="0" tint="-0.249977111117893"/>
      </right>
      <top/>
      <bottom style="medium">
        <color rgb="FFCCCCCC"/>
      </bottom>
      <diagonal/>
    </border>
    <border>
      <left style="medium">
        <color rgb="FFD9D9D9"/>
      </left>
      <right style="medium">
        <color rgb="FFCCCCCC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D9D9D9"/>
      </left>
      <right style="medium">
        <color rgb="FFCCCCCC"/>
      </right>
      <top style="medium">
        <color theme="0" tint="-0.14999847407452621"/>
      </top>
      <bottom style="medium">
        <color rgb="FFCCCCCC"/>
      </bottom>
      <diagonal/>
    </border>
  </borders>
  <cellStyleXfs count="1">
    <xf numFmtId="0" fontId="0" fillId="0" borderId="0"/>
  </cellStyleXfs>
  <cellXfs count="883">
    <xf numFmtId="0" fontId="0" fillId="0" borderId="0" xfId="0" applyFont="1" applyAlignment="1"/>
    <xf numFmtId="0" fontId="1" fillId="2" borderId="1" xfId="0" applyFont="1" applyFill="1" applyBorder="1" applyAlignment="1"/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164" fontId="6" fillId="2" borderId="0" xfId="0" applyNumberFormat="1" applyFont="1" applyFill="1" applyAlignment="1">
      <alignment horizontal="left" vertical="top"/>
    </xf>
    <xf numFmtId="165" fontId="7" fillId="0" borderId="0" xfId="0" applyNumberFormat="1" applyFont="1" applyAlignment="1"/>
    <xf numFmtId="166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8" fillId="0" borderId="0" xfId="0" applyFont="1" applyAlignment="1"/>
    <xf numFmtId="0" fontId="8" fillId="0" borderId="4" xfId="0" applyFont="1" applyBorder="1" applyAlignment="1"/>
    <xf numFmtId="0" fontId="9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vertical="center"/>
    </xf>
    <xf numFmtId="167" fontId="8" fillId="0" borderId="6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168" fontId="12" fillId="0" borderId="6" xfId="0" applyNumberFormat="1" applyFont="1" applyBorder="1" applyAlignment="1">
      <alignment vertical="center" wrapText="1"/>
    </xf>
    <xf numFmtId="167" fontId="8" fillId="3" borderId="6" xfId="0" applyNumberFormat="1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168" fontId="11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4" fillId="4" borderId="7" xfId="0" applyFont="1" applyFill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5" fillId="0" borderId="0" xfId="0" applyFont="1" applyAlignment="1"/>
    <xf numFmtId="0" fontId="16" fillId="0" borderId="0" xfId="0" applyFont="1" applyAlignment="1"/>
    <xf numFmtId="0" fontId="8" fillId="0" borderId="0" xfId="0" applyFont="1" applyAlignment="1">
      <alignment horizontal="left" wrapText="1"/>
    </xf>
    <xf numFmtId="168" fontId="8" fillId="0" borderId="0" xfId="0" applyNumberFormat="1" applyFont="1" applyAlignment="1">
      <alignment horizontal="left" wrapText="1"/>
    </xf>
    <xf numFmtId="0" fontId="10" fillId="5" borderId="0" xfId="0" applyFont="1" applyFill="1" applyAlignment="1">
      <alignment vertical="center" wrapText="1"/>
    </xf>
    <xf numFmtId="168" fontId="10" fillId="5" borderId="0" xfId="0" applyNumberFormat="1" applyFont="1" applyFill="1" applyAlignment="1">
      <alignment vertical="center" wrapText="1"/>
    </xf>
    <xf numFmtId="0" fontId="3" fillId="3" borderId="0" xfId="0" applyFont="1" applyFill="1"/>
    <xf numFmtId="0" fontId="14" fillId="3" borderId="6" xfId="0" applyFont="1" applyFill="1" applyBorder="1" applyAlignment="1">
      <alignment vertical="center" wrapText="1"/>
    </xf>
    <xf numFmtId="0" fontId="18" fillId="6" borderId="0" xfId="0" applyFont="1" applyFill="1" applyAlignment="1">
      <alignment horizontal="center" wrapText="1"/>
    </xf>
    <xf numFmtId="0" fontId="14" fillId="7" borderId="6" xfId="0" applyFont="1" applyFill="1" applyBorder="1" applyAlignment="1">
      <alignment vertical="center" wrapText="1"/>
    </xf>
    <xf numFmtId="0" fontId="14" fillId="8" borderId="6" xfId="0" applyFont="1" applyFill="1" applyBorder="1" applyAlignment="1">
      <alignment vertical="center" wrapText="1"/>
    </xf>
    <xf numFmtId="0" fontId="19" fillId="9" borderId="0" xfId="0" applyFont="1" applyFill="1" applyAlignment="1">
      <alignment wrapText="1"/>
    </xf>
    <xf numFmtId="0" fontId="13" fillId="3" borderId="6" xfId="0" applyFont="1" applyFill="1" applyBorder="1" applyAlignment="1">
      <alignment vertical="center" wrapText="1"/>
    </xf>
    <xf numFmtId="168" fontId="12" fillId="3" borderId="6" xfId="0" applyNumberFormat="1" applyFont="1" applyFill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4" borderId="9" xfId="0" applyFont="1" applyFill="1" applyBorder="1" applyAlignment="1">
      <alignment vertical="center" wrapText="1"/>
    </xf>
    <xf numFmtId="0" fontId="20" fillId="10" borderId="0" xfId="0" applyFont="1" applyFill="1" applyAlignment="1">
      <alignment horizontal="center" wrapText="1"/>
    </xf>
    <xf numFmtId="0" fontId="14" fillId="11" borderId="9" xfId="0" applyFont="1" applyFill="1" applyBorder="1" applyAlignment="1">
      <alignment vertical="center" wrapText="1"/>
    </xf>
    <xf numFmtId="0" fontId="21" fillId="9" borderId="0" xfId="0" applyFont="1" applyFill="1" applyAlignment="1">
      <alignment wrapText="1"/>
    </xf>
    <xf numFmtId="0" fontId="14" fillId="0" borderId="6" xfId="0" applyFont="1" applyBorder="1" applyAlignment="1">
      <alignment vertical="center" wrapText="1"/>
    </xf>
    <xf numFmtId="0" fontId="22" fillId="9" borderId="0" xfId="0" applyFont="1" applyFill="1" applyAlignment="1">
      <alignment wrapText="1"/>
    </xf>
    <xf numFmtId="0" fontId="10" fillId="12" borderId="5" xfId="0" applyFont="1" applyFill="1" applyBorder="1" applyAlignment="1">
      <alignment vertical="center"/>
    </xf>
    <xf numFmtId="167" fontId="8" fillId="12" borderId="6" xfId="0" applyNumberFormat="1" applyFont="1" applyFill="1" applyBorder="1" applyAlignment="1">
      <alignment horizontal="right" vertical="center" wrapText="1"/>
    </xf>
    <xf numFmtId="0" fontId="12" fillId="12" borderId="6" xfId="0" applyFont="1" applyFill="1" applyBorder="1" applyAlignment="1">
      <alignment vertical="center" wrapText="1"/>
    </xf>
    <xf numFmtId="0" fontId="14" fillId="12" borderId="6" xfId="0" applyFont="1" applyFill="1" applyBorder="1" applyAlignment="1">
      <alignment vertical="center" wrapText="1"/>
    </xf>
    <xf numFmtId="0" fontId="3" fillId="12" borderId="0" xfId="0" applyFont="1" applyFill="1"/>
    <xf numFmtId="0" fontId="23" fillId="13" borderId="0" xfId="0" applyFont="1" applyFill="1" applyAlignment="1">
      <alignment wrapText="1"/>
    </xf>
    <xf numFmtId="0" fontId="22" fillId="7" borderId="0" xfId="0" applyFont="1" applyFill="1" applyAlignment="1">
      <alignment wrapText="1"/>
    </xf>
    <xf numFmtId="0" fontId="21" fillId="7" borderId="0" xfId="0" applyFont="1" applyFill="1" applyAlignment="1">
      <alignment wrapText="1"/>
    </xf>
    <xf numFmtId="0" fontId="24" fillId="14" borderId="0" xfId="0" applyFont="1" applyFill="1" applyAlignment="1">
      <alignment wrapText="1"/>
    </xf>
    <xf numFmtId="0" fontId="25" fillId="13" borderId="0" xfId="0" applyFont="1" applyFill="1" applyAlignment="1">
      <alignment wrapText="1"/>
    </xf>
    <xf numFmtId="0" fontId="14" fillId="13" borderId="6" xfId="0" applyFont="1" applyFill="1" applyBorder="1" applyAlignment="1">
      <alignment vertical="center" wrapText="1"/>
    </xf>
    <xf numFmtId="0" fontId="26" fillId="14" borderId="0" xfId="0" applyFont="1" applyFill="1" applyAlignment="1">
      <alignment wrapText="1"/>
    </xf>
    <xf numFmtId="0" fontId="21" fillId="0" borderId="0" xfId="0" applyFont="1" applyAlignment="1">
      <alignment wrapText="1"/>
    </xf>
    <xf numFmtId="167" fontId="8" fillId="12" borderId="10" xfId="0" applyNumberFormat="1" applyFont="1" applyFill="1" applyBorder="1" applyAlignment="1">
      <alignment horizontal="right" vertical="center" wrapText="1"/>
    </xf>
    <xf numFmtId="0" fontId="19" fillId="7" borderId="0" xfId="0" applyFont="1" applyFill="1" applyAlignment="1">
      <alignment wrapText="1"/>
    </xf>
    <xf numFmtId="0" fontId="1" fillId="15" borderId="1" xfId="0" applyFont="1" applyFill="1" applyBorder="1" applyAlignment="1"/>
    <xf numFmtId="0" fontId="4" fillId="15" borderId="2" xfId="0" applyFont="1" applyFill="1" applyBorder="1" applyAlignment="1">
      <alignment horizontal="right"/>
    </xf>
    <xf numFmtId="0" fontId="5" fillId="15" borderId="3" xfId="0" applyFont="1" applyFill="1" applyBorder="1" applyAlignment="1">
      <alignment horizontal="left" vertical="top"/>
    </xf>
    <xf numFmtId="0" fontId="5" fillId="15" borderId="0" xfId="0" applyFont="1" applyFill="1" applyAlignment="1">
      <alignment horizontal="left" vertical="top"/>
    </xf>
    <xf numFmtId="164" fontId="6" fillId="15" borderId="0" xfId="0" applyNumberFormat="1" applyFont="1" applyFill="1" applyAlignment="1">
      <alignment horizontal="left" vertical="top"/>
    </xf>
    <xf numFmtId="167" fontId="8" fillId="12" borderId="0" xfId="0" applyNumberFormat="1" applyFont="1" applyFill="1" applyAlignment="1">
      <alignment horizontal="right" vertical="center" wrapText="1"/>
    </xf>
    <xf numFmtId="0" fontId="22" fillId="7" borderId="0" xfId="0" applyFont="1" applyFill="1" applyAlignment="1">
      <alignment wrapText="1"/>
    </xf>
    <xf numFmtId="0" fontId="1" fillId="18" borderId="1" xfId="0" applyFont="1" applyFill="1" applyBorder="1" applyAlignment="1"/>
    <xf numFmtId="0" fontId="4" fillId="18" borderId="2" xfId="0" applyFont="1" applyFill="1" applyBorder="1" applyAlignment="1">
      <alignment horizontal="right"/>
    </xf>
    <xf numFmtId="0" fontId="5" fillId="18" borderId="3" xfId="0" applyFont="1" applyFill="1" applyBorder="1" applyAlignment="1">
      <alignment horizontal="left" vertical="top"/>
    </xf>
    <xf numFmtId="0" fontId="5" fillId="18" borderId="0" xfId="0" applyFont="1" applyFill="1" applyAlignment="1">
      <alignment horizontal="left" vertical="top"/>
    </xf>
    <xf numFmtId="164" fontId="6" fillId="18" borderId="0" xfId="0" applyNumberFormat="1" applyFont="1" applyFill="1" applyAlignment="1">
      <alignment horizontal="left" vertical="top"/>
    </xf>
    <xf numFmtId="0" fontId="29" fillId="14" borderId="0" xfId="0" applyFont="1" applyFill="1" applyAlignment="1">
      <alignment horizontal="center" wrapText="1"/>
    </xf>
    <xf numFmtId="0" fontId="30" fillId="18" borderId="1" xfId="0" applyFont="1" applyFill="1" applyBorder="1" applyAlignment="1"/>
    <xf numFmtId="167" fontId="8" fillId="0" borderId="0" xfId="0" applyNumberFormat="1" applyFont="1" applyAlignment="1">
      <alignment horizontal="right" vertical="center" wrapText="1"/>
    </xf>
    <xf numFmtId="168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8" fillId="11" borderId="0" xfId="0" applyFont="1" applyFill="1" applyAlignment="1">
      <alignment vertical="center" wrapText="1"/>
    </xf>
    <xf numFmtId="0" fontId="12" fillId="12" borderId="6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169" fontId="12" fillId="0" borderId="11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/>
    </xf>
    <xf numFmtId="0" fontId="31" fillId="0" borderId="4" xfId="0" applyFont="1" applyBorder="1" applyAlignment="1">
      <alignment horizontal="center" vertical="top"/>
    </xf>
    <xf numFmtId="20" fontId="8" fillId="0" borderId="6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0" fillId="0" borderId="0" xfId="0" applyFont="1" applyAlignment="1"/>
    <xf numFmtId="0" fontId="32" fillId="0" borderId="0" xfId="0" applyFont="1"/>
    <xf numFmtId="0" fontId="0" fillId="0" borderId="0" xfId="0" applyFont="1" applyAlignment="1"/>
    <xf numFmtId="0" fontId="12" fillId="19" borderId="12" xfId="0" applyFont="1" applyFill="1" applyBorder="1" applyAlignment="1">
      <alignment vertical="center" wrapText="1"/>
    </xf>
    <xf numFmtId="0" fontId="33" fillId="0" borderId="13" xfId="0" applyFont="1" applyBorder="1" applyAlignment="1">
      <alignment vertical="center" wrapText="1"/>
    </xf>
    <xf numFmtId="0" fontId="33" fillId="19" borderId="13" xfId="0" applyFont="1" applyFill="1" applyBorder="1" applyAlignment="1">
      <alignment vertical="center" wrapText="1"/>
    </xf>
    <xf numFmtId="0" fontId="12" fillId="19" borderId="13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27" fillId="0" borderId="0" xfId="0" applyFont="1" applyAlignment="1"/>
    <xf numFmtId="0" fontId="34" fillId="19" borderId="12" xfId="0" applyFont="1" applyFill="1" applyBorder="1" applyAlignment="1">
      <alignment vertical="center" wrapText="1"/>
    </xf>
    <xf numFmtId="0" fontId="34" fillId="19" borderId="13" xfId="0" applyFont="1" applyFill="1" applyBorder="1" applyAlignment="1">
      <alignment vertical="center" wrapText="1"/>
    </xf>
    <xf numFmtId="0" fontId="35" fillId="19" borderId="13" xfId="0" applyFont="1" applyFill="1" applyBorder="1" applyAlignment="1">
      <alignment vertical="center" wrapText="1"/>
    </xf>
    <xf numFmtId="0" fontId="34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7" fillId="20" borderId="14" xfId="0" applyFont="1" applyFill="1" applyBorder="1" applyAlignment="1">
      <alignment wrapText="1"/>
    </xf>
    <xf numFmtId="0" fontId="27" fillId="20" borderId="15" xfId="0" applyFont="1" applyFill="1" applyBorder="1" applyAlignment="1">
      <alignment wrapText="1"/>
    </xf>
    <xf numFmtId="0" fontId="36" fillId="22" borderId="13" xfId="0" applyFont="1" applyFill="1" applyBorder="1" applyAlignment="1">
      <alignment horizontal="center" vertical="center" wrapText="1"/>
    </xf>
    <xf numFmtId="0" fontId="37" fillId="0" borderId="6" xfId="0" applyFont="1" applyBorder="1" applyAlignment="1">
      <alignment vertical="center" wrapText="1"/>
    </xf>
    <xf numFmtId="0" fontId="24" fillId="21" borderId="17" xfId="0" applyFont="1" applyFill="1" applyBorder="1" applyAlignment="1">
      <alignment wrapText="1"/>
    </xf>
    <xf numFmtId="0" fontId="38" fillId="0" borderId="13" xfId="0" applyFont="1" applyBorder="1" applyAlignment="1">
      <alignment vertical="center" wrapText="1"/>
    </xf>
    <xf numFmtId="167" fontId="8" fillId="3" borderId="7" xfId="0" applyNumberFormat="1" applyFont="1" applyFill="1" applyBorder="1" applyAlignment="1">
      <alignment horizontal="right" vertical="center" wrapText="1"/>
    </xf>
    <xf numFmtId="0" fontId="23" fillId="25" borderId="14" xfId="0" applyFont="1" applyFill="1" applyBorder="1" applyAlignment="1">
      <alignment wrapText="1"/>
    </xf>
    <xf numFmtId="0" fontId="36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24" fillId="20" borderId="16" xfId="0" applyFont="1" applyFill="1" applyBorder="1" applyAlignment="1">
      <alignment wrapText="1"/>
    </xf>
    <xf numFmtId="0" fontId="41" fillId="26" borderId="0" xfId="0" applyFont="1" applyFill="1" applyAlignment="1">
      <alignment horizontal="center" wrapText="1"/>
    </xf>
    <xf numFmtId="0" fontId="37" fillId="19" borderId="12" xfId="0" applyFont="1" applyFill="1" applyBorder="1" applyAlignment="1">
      <alignment vertical="center" wrapText="1"/>
    </xf>
    <xf numFmtId="0" fontId="37" fillId="19" borderId="13" xfId="0" applyFont="1" applyFill="1" applyBorder="1" applyAlignment="1">
      <alignment vertical="center" wrapText="1"/>
    </xf>
    <xf numFmtId="0" fontId="0" fillId="0" borderId="0" xfId="0" applyFont="1" applyAlignment="1"/>
    <xf numFmtId="168" fontId="37" fillId="0" borderId="6" xfId="0" applyNumberFormat="1" applyFont="1" applyBorder="1" applyAlignment="1">
      <alignment vertical="center" wrapText="1"/>
    </xf>
    <xf numFmtId="0" fontId="37" fillId="3" borderId="6" xfId="0" applyFont="1" applyFill="1" applyBorder="1" applyAlignment="1">
      <alignment vertical="center" wrapText="1"/>
    </xf>
    <xf numFmtId="0" fontId="42" fillId="14" borderId="0" xfId="0" applyFont="1" applyFill="1" applyAlignment="1">
      <alignment wrapText="1"/>
    </xf>
    <xf numFmtId="0" fontId="40" fillId="0" borderId="6" xfId="0" applyFont="1" applyBorder="1" applyAlignment="1">
      <alignment vertical="center" wrapText="1"/>
    </xf>
    <xf numFmtId="0" fontId="37" fillId="3" borderId="5" xfId="0" applyFont="1" applyFill="1" applyBorder="1" applyAlignment="1">
      <alignment vertical="center" wrapText="1"/>
    </xf>
    <xf numFmtId="0" fontId="37" fillId="0" borderId="10" xfId="0" applyFont="1" applyBorder="1" applyAlignment="1">
      <alignment vertical="center" wrapText="1"/>
    </xf>
    <xf numFmtId="0" fontId="43" fillId="0" borderId="0" xfId="0" applyFont="1" applyAlignment="1"/>
    <xf numFmtId="0" fontId="44" fillId="7" borderId="0" xfId="0" applyFont="1" applyFill="1" applyAlignment="1">
      <alignment wrapText="1"/>
    </xf>
    <xf numFmtId="0" fontId="37" fillId="0" borderId="0" xfId="0" applyFont="1" applyAlignment="1">
      <alignment horizontal="center" wrapText="1"/>
    </xf>
    <xf numFmtId="0" fontId="37" fillId="19" borderId="19" xfId="0" applyFont="1" applyFill="1" applyBorder="1" applyAlignment="1">
      <alignment vertical="center" wrapText="1"/>
    </xf>
    <xf numFmtId="0" fontId="37" fillId="0" borderId="13" xfId="0" applyFont="1" applyBorder="1" applyAlignment="1">
      <alignment vertical="center" wrapText="1"/>
    </xf>
    <xf numFmtId="0" fontId="24" fillId="24" borderId="20" xfId="0" applyFont="1" applyFill="1" applyBorder="1" applyAlignment="1">
      <alignment wrapText="1"/>
    </xf>
    <xf numFmtId="0" fontId="37" fillId="19" borderId="21" xfId="0" applyFont="1" applyFill="1" applyBorder="1" applyAlignment="1">
      <alignment vertical="center" wrapText="1"/>
    </xf>
    <xf numFmtId="0" fontId="40" fillId="0" borderId="0" xfId="0" applyFont="1" applyBorder="1" applyAlignment="1">
      <alignment vertical="center" wrapText="1"/>
    </xf>
    <xf numFmtId="168" fontId="34" fillId="0" borderId="6" xfId="0" applyNumberFormat="1" applyFont="1" applyBorder="1" applyAlignment="1">
      <alignment vertical="center" wrapText="1"/>
    </xf>
    <xf numFmtId="0" fontId="34" fillId="0" borderId="6" xfId="0" applyFont="1" applyBorder="1" applyAlignment="1">
      <alignment vertical="center" wrapText="1"/>
    </xf>
    <xf numFmtId="0" fontId="45" fillId="11" borderId="6" xfId="0" applyFont="1" applyFill="1" applyBorder="1" applyAlignment="1">
      <alignment vertical="center" wrapText="1"/>
    </xf>
    <xf numFmtId="0" fontId="34" fillId="3" borderId="6" xfId="0" applyFont="1" applyFill="1" applyBorder="1" applyAlignment="1">
      <alignment vertical="center" wrapText="1"/>
    </xf>
    <xf numFmtId="0" fontId="23" fillId="0" borderId="0" xfId="0" applyFont="1" applyAlignment="1">
      <alignment wrapText="1"/>
    </xf>
    <xf numFmtId="0" fontId="46" fillId="0" borderId="6" xfId="0" applyFont="1" applyBorder="1" applyAlignment="1">
      <alignment vertical="center" wrapText="1"/>
    </xf>
    <xf numFmtId="0" fontId="47" fillId="26" borderId="0" xfId="0" applyFont="1" applyFill="1" applyAlignment="1">
      <alignment wrapText="1"/>
    </xf>
    <xf numFmtId="0" fontId="46" fillId="0" borderId="0" xfId="0" applyFont="1" applyAlignment="1">
      <alignment wrapText="1"/>
    </xf>
    <xf numFmtId="0" fontId="48" fillId="0" borderId="0" xfId="0" applyFont="1" applyAlignment="1"/>
    <xf numFmtId="0" fontId="49" fillId="0" borderId="0" xfId="0" applyFont="1" applyAlignment="1">
      <alignment wrapText="1"/>
    </xf>
    <xf numFmtId="0" fontId="49" fillId="22" borderId="13" xfId="0" applyFont="1" applyFill="1" applyBorder="1" applyAlignment="1">
      <alignment horizontal="center" vertical="center" wrapText="1"/>
    </xf>
    <xf numFmtId="0" fontId="23" fillId="24" borderId="17" xfId="0" applyFont="1" applyFill="1" applyBorder="1" applyAlignment="1">
      <alignment wrapText="1"/>
    </xf>
    <xf numFmtId="0" fontId="23" fillId="24" borderId="0" xfId="0" applyFont="1" applyFill="1" applyBorder="1" applyAlignment="1">
      <alignment wrapText="1"/>
    </xf>
    <xf numFmtId="0" fontId="49" fillId="0" borderId="0" xfId="0" applyFont="1" applyAlignment="1"/>
    <xf numFmtId="0" fontId="34" fillId="3" borderId="0" xfId="0" applyFont="1" applyFill="1" applyBorder="1" applyAlignment="1">
      <alignment vertical="center" wrapText="1"/>
    </xf>
    <xf numFmtId="0" fontId="34" fillId="3" borderId="7" xfId="0" applyFont="1" applyFill="1" applyBorder="1" applyAlignment="1">
      <alignment vertical="center" wrapText="1"/>
    </xf>
    <xf numFmtId="0" fontId="23" fillId="21" borderId="17" xfId="0" applyFont="1" applyFill="1" applyBorder="1" applyAlignment="1">
      <alignment wrapText="1"/>
    </xf>
    <xf numFmtId="0" fontId="45" fillId="19" borderId="13" xfId="0" applyFont="1" applyFill="1" applyBorder="1" applyAlignment="1">
      <alignment vertical="center" wrapText="1"/>
    </xf>
    <xf numFmtId="0" fontId="45" fillId="0" borderId="0" xfId="0" applyFont="1" applyAlignment="1">
      <alignment wrapText="1"/>
    </xf>
    <xf numFmtId="0" fontId="37" fillId="12" borderId="0" xfId="0" applyFont="1" applyFill="1" applyAlignment="1">
      <alignment vertical="center" wrapText="1"/>
    </xf>
    <xf numFmtId="0" fontId="40" fillId="3" borderId="6" xfId="0" applyFont="1" applyFill="1" applyBorder="1" applyAlignment="1">
      <alignment horizontal="center" vertical="center" wrapText="1"/>
    </xf>
    <xf numFmtId="0" fontId="24" fillId="21" borderId="15" xfId="0" applyFont="1" applyFill="1" applyBorder="1" applyAlignment="1">
      <alignment wrapText="1"/>
    </xf>
    <xf numFmtId="0" fontId="24" fillId="21" borderId="15" xfId="0" applyFont="1" applyFill="1" applyBorder="1" applyAlignment="1">
      <alignment horizontal="right" wrapText="1"/>
    </xf>
    <xf numFmtId="0" fontId="44" fillId="16" borderId="0" xfId="0" applyFont="1" applyFill="1" applyAlignment="1">
      <alignment horizontal="left" wrapText="1"/>
    </xf>
    <xf numFmtId="0" fontId="38" fillId="19" borderId="16" xfId="0" applyFont="1" applyFill="1" applyBorder="1" applyAlignment="1">
      <alignment wrapText="1"/>
    </xf>
    <xf numFmtId="0" fontId="44" fillId="3" borderId="0" xfId="0" applyFont="1" applyFill="1" applyAlignment="1">
      <alignment wrapText="1"/>
    </xf>
    <xf numFmtId="0" fontId="36" fillId="23" borderId="18" xfId="0" applyFont="1" applyFill="1" applyBorder="1" applyAlignment="1">
      <alignment vertical="center" wrapText="1"/>
    </xf>
    <xf numFmtId="0" fontId="44" fillId="17" borderId="0" xfId="0" applyFont="1" applyFill="1" applyAlignment="1">
      <alignment wrapText="1"/>
    </xf>
    <xf numFmtId="0" fontId="24" fillId="21" borderId="16" xfId="0" applyFont="1" applyFill="1" applyBorder="1" applyAlignment="1">
      <alignment horizontal="right" wrapText="1"/>
    </xf>
    <xf numFmtId="0" fontId="38" fillId="0" borderId="16" xfId="0" applyFont="1" applyBorder="1" applyAlignment="1">
      <alignment wrapText="1"/>
    </xf>
    <xf numFmtId="0" fontId="36" fillId="0" borderId="0" xfId="0" applyFont="1" applyAlignment="1">
      <alignment horizontal="center" wrapText="1"/>
    </xf>
    <xf numFmtId="0" fontId="38" fillId="19" borderId="13" xfId="0" applyFont="1" applyFill="1" applyBorder="1" applyAlignment="1">
      <alignment vertical="center" wrapText="1"/>
    </xf>
    <xf numFmtId="0" fontId="36" fillId="22" borderId="13" xfId="0" applyFont="1" applyFill="1" applyBorder="1" applyAlignment="1">
      <alignment vertical="center" wrapText="1"/>
    </xf>
    <xf numFmtId="0" fontId="36" fillId="23" borderId="12" xfId="0" applyFont="1" applyFill="1" applyBorder="1" applyAlignment="1">
      <alignment vertical="center" wrapText="1"/>
    </xf>
    <xf numFmtId="0" fontId="36" fillId="11" borderId="6" xfId="0" applyFont="1" applyFill="1" applyBorder="1" applyAlignment="1">
      <alignment vertical="center" wrapText="1"/>
    </xf>
    <xf numFmtId="0" fontId="39" fillId="17" borderId="6" xfId="0" applyFont="1" applyFill="1" applyBorder="1" applyAlignment="1">
      <alignment vertical="center" wrapText="1"/>
    </xf>
    <xf numFmtId="0" fontId="40" fillId="0" borderId="6" xfId="0" applyFont="1" applyBorder="1" applyAlignment="1">
      <alignment horizontal="center" vertical="center" wrapText="1"/>
    </xf>
    <xf numFmtId="0" fontId="24" fillId="9" borderId="0" xfId="0" applyFont="1" applyFill="1" applyAlignment="1">
      <alignment horizontal="left" wrapText="1"/>
    </xf>
    <xf numFmtId="0" fontId="36" fillId="0" borderId="5" xfId="0" applyFont="1" applyBorder="1" applyAlignment="1">
      <alignment vertical="center" wrapText="1"/>
    </xf>
    <xf numFmtId="0" fontId="37" fillId="12" borderId="6" xfId="0" applyFont="1" applyFill="1" applyBorder="1" applyAlignment="1">
      <alignment vertical="center" wrapText="1"/>
    </xf>
    <xf numFmtId="0" fontId="36" fillId="12" borderId="10" xfId="0" applyFont="1" applyFill="1" applyBorder="1" applyAlignment="1">
      <alignment vertical="center" wrapText="1"/>
    </xf>
    <xf numFmtId="0" fontId="36" fillId="11" borderId="9" xfId="0" applyFont="1" applyFill="1" applyBorder="1" applyAlignment="1">
      <alignment vertical="center" wrapText="1"/>
    </xf>
    <xf numFmtId="0" fontId="37" fillId="3" borderId="10" xfId="0" applyFont="1" applyFill="1" applyBorder="1" applyAlignment="1">
      <alignment vertical="center" wrapText="1"/>
    </xf>
    <xf numFmtId="0" fontId="43" fillId="3" borderId="0" xfId="0" applyFont="1" applyFill="1"/>
    <xf numFmtId="0" fontId="36" fillId="3" borderId="10" xfId="0" applyFont="1" applyFill="1" applyBorder="1" applyAlignment="1">
      <alignment vertical="center" wrapText="1"/>
    </xf>
    <xf numFmtId="0" fontId="38" fillId="0" borderId="0" xfId="0" applyFont="1" applyAlignment="1"/>
    <xf numFmtId="0" fontId="37" fillId="3" borderId="0" xfId="0" applyFont="1" applyFill="1" applyAlignment="1">
      <alignment vertical="center" wrapText="1"/>
    </xf>
    <xf numFmtId="0" fontId="36" fillId="4" borderId="7" xfId="0" applyFont="1" applyFill="1" applyBorder="1" applyAlignment="1">
      <alignment vertical="center" wrapText="1"/>
    </xf>
    <xf numFmtId="0" fontId="36" fillId="3" borderId="6" xfId="0" applyFont="1" applyFill="1" applyBorder="1" applyAlignment="1">
      <alignment vertical="center" wrapText="1"/>
    </xf>
    <xf numFmtId="0" fontId="24" fillId="7" borderId="0" xfId="0" applyFont="1" applyFill="1" applyAlignment="1">
      <alignment wrapText="1"/>
    </xf>
    <xf numFmtId="0" fontId="36" fillId="0" borderId="6" xfId="0" applyFont="1" applyBorder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/>
    <xf numFmtId="0" fontId="9" fillId="0" borderId="0" xfId="0" applyFont="1" applyBorder="1" applyAlignment="1">
      <alignment horizontal="center" vertical="top"/>
    </xf>
    <xf numFmtId="0" fontId="50" fillId="0" borderId="0" xfId="0" applyFont="1" applyBorder="1" applyAlignment="1">
      <alignment horizontal="center" vertical="top"/>
    </xf>
    <xf numFmtId="0" fontId="33" fillId="27" borderId="22" xfId="0" applyFont="1" applyFill="1" applyBorder="1" applyAlignment="1">
      <alignment wrapText="1"/>
    </xf>
    <xf numFmtId="0" fontId="33" fillId="27" borderId="23" xfId="0" applyFont="1" applyFill="1" applyBorder="1" applyAlignment="1">
      <alignment wrapText="1"/>
    </xf>
    <xf numFmtId="0" fontId="33" fillId="27" borderId="27" xfId="0" applyFont="1" applyFill="1" applyBorder="1" applyAlignment="1">
      <alignment vertical="top" wrapText="1"/>
    </xf>
    <xf numFmtId="0" fontId="33" fillId="27" borderId="16" xfId="0" applyFont="1" applyFill="1" applyBorder="1" applyAlignment="1">
      <alignment vertical="top" wrapText="1"/>
    </xf>
    <xf numFmtId="0" fontId="33" fillId="0" borderId="31" xfId="0" applyFont="1" applyBorder="1" applyAlignment="1">
      <alignment wrapText="1"/>
    </xf>
    <xf numFmtId="0" fontId="33" fillId="0" borderId="16" xfId="0" applyFont="1" applyBorder="1" applyAlignment="1">
      <alignment wrapText="1"/>
    </xf>
    <xf numFmtId="0" fontId="33" fillId="27" borderId="27" xfId="0" applyFont="1" applyFill="1" applyBorder="1" applyAlignment="1">
      <alignment wrapText="1"/>
    </xf>
    <xf numFmtId="0" fontId="33" fillId="27" borderId="16" xfId="0" applyFont="1" applyFill="1" applyBorder="1" applyAlignment="1">
      <alignment wrapText="1"/>
    </xf>
    <xf numFmtId="0" fontId="33" fillId="27" borderId="32" xfId="0" applyFont="1" applyFill="1" applyBorder="1" applyAlignment="1">
      <alignment vertical="top" wrapText="1"/>
    </xf>
    <xf numFmtId="0" fontId="33" fillId="27" borderId="31" xfId="0" applyFont="1" applyFill="1" applyBorder="1" applyAlignment="1">
      <alignment vertical="top" wrapText="1"/>
    </xf>
    <xf numFmtId="0" fontId="33" fillId="28" borderId="27" xfId="0" applyFont="1" applyFill="1" applyBorder="1" applyAlignment="1">
      <alignment wrapText="1"/>
    </xf>
    <xf numFmtId="0" fontId="33" fillId="28" borderId="16" xfId="0" applyFont="1" applyFill="1" applyBorder="1" applyAlignment="1">
      <alignment wrapText="1"/>
    </xf>
    <xf numFmtId="0" fontId="33" fillId="28" borderId="27" xfId="0" applyFont="1" applyFill="1" applyBorder="1" applyAlignment="1">
      <alignment vertical="top" wrapText="1"/>
    </xf>
    <xf numFmtId="0" fontId="33" fillId="28" borderId="16" xfId="0" applyFont="1" applyFill="1" applyBorder="1" applyAlignment="1">
      <alignment vertical="top" wrapText="1"/>
    </xf>
    <xf numFmtId="16" fontId="7" fillId="0" borderId="16" xfId="0" applyNumberFormat="1" applyFont="1" applyBorder="1" applyAlignment="1">
      <alignment horizontal="center" wrapText="1"/>
    </xf>
    <xf numFmtId="0" fontId="33" fillId="0" borderId="36" xfId="0" applyFont="1" applyBorder="1" applyAlignment="1">
      <alignment wrapText="1"/>
    </xf>
    <xf numFmtId="0" fontId="33" fillId="0" borderId="36" xfId="0" applyFont="1" applyBorder="1" applyAlignment="1">
      <alignment vertical="top" wrapText="1"/>
    </xf>
    <xf numFmtId="0" fontId="9" fillId="0" borderId="36" xfId="0" applyFont="1" applyBorder="1" applyAlignment="1">
      <alignment horizontal="center" vertical="top" wrapText="1"/>
    </xf>
    <xf numFmtId="0" fontId="33" fillId="0" borderId="37" xfId="0" applyFont="1" applyBorder="1" applyAlignment="1">
      <alignment wrapText="1"/>
    </xf>
    <xf numFmtId="20" fontId="8" fillId="0" borderId="18" xfId="0" applyNumberFormat="1" applyFont="1" applyBorder="1" applyAlignment="1">
      <alignment horizontal="right" wrapText="1"/>
    </xf>
    <xf numFmtId="0" fontId="33" fillId="0" borderId="18" xfId="0" applyFont="1" applyBorder="1" applyAlignment="1">
      <alignment wrapText="1"/>
    </xf>
    <xf numFmtId="20" fontId="8" fillId="19" borderId="18" xfId="0" applyNumberFormat="1" applyFont="1" applyFill="1" applyBorder="1" applyAlignment="1">
      <alignment horizontal="right" wrapText="1"/>
    </xf>
    <xf numFmtId="0" fontId="33" fillId="19" borderId="18" xfId="0" applyFont="1" applyFill="1" applyBorder="1" applyAlignment="1">
      <alignment wrapText="1"/>
    </xf>
    <xf numFmtId="0" fontId="33" fillId="19" borderId="38" xfId="0" applyFont="1" applyFill="1" applyBorder="1" applyAlignment="1">
      <alignment wrapText="1"/>
    </xf>
    <xf numFmtId="0" fontId="16" fillId="0" borderId="16" xfId="0" applyFont="1" applyBorder="1" applyAlignment="1">
      <alignment wrapText="1"/>
    </xf>
    <xf numFmtId="0" fontId="12" fillId="19" borderId="18" xfId="0" applyFont="1" applyFill="1" applyBorder="1" applyAlignment="1">
      <alignment wrapText="1"/>
    </xf>
    <xf numFmtId="0" fontId="12" fillId="19" borderId="39" xfId="0" applyFont="1" applyFill="1" applyBorder="1" applyAlignment="1">
      <alignment vertical="center"/>
    </xf>
    <xf numFmtId="14" fontId="7" fillId="0" borderId="16" xfId="0" applyNumberFormat="1" applyFont="1" applyBorder="1" applyAlignment="1">
      <alignment horizontal="center" wrapText="1"/>
    </xf>
    <xf numFmtId="0" fontId="12" fillId="0" borderId="18" xfId="0" applyFont="1" applyBorder="1" applyAlignment="1">
      <alignment wrapText="1"/>
    </xf>
    <xf numFmtId="0" fontId="12" fillId="0" borderId="39" xfId="0" applyFont="1" applyBorder="1" applyAlignment="1">
      <alignment vertical="center"/>
    </xf>
    <xf numFmtId="0" fontId="8" fillId="19" borderId="18" xfId="0" applyFont="1" applyFill="1" applyBorder="1" applyAlignment="1">
      <alignment horizontal="right" wrapText="1"/>
    </xf>
    <xf numFmtId="0" fontId="33" fillId="19" borderId="39" xfId="0" applyFont="1" applyFill="1" applyBorder="1" applyAlignment="1">
      <alignment wrapText="1"/>
    </xf>
    <xf numFmtId="0" fontId="33" fillId="0" borderId="39" xfId="0" applyFont="1" applyBorder="1" applyAlignment="1">
      <alignment wrapText="1"/>
    </xf>
    <xf numFmtId="0" fontId="0" fillId="0" borderId="0" xfId="0" applyFont="1" applyAlignment="1"/>
    <xf numFmtId="0" fontId="33" fillId="29" borderId="27" xfId="0" applyFont="1" applyFill="1" applyBorder="1" applyAlignment="1">
      <alignment wrapText="1"/>
    </xf>
    <xf numFmtId="0" fontId="33" fillId="29" borderId="16" xfId="0" applyFont="1" applyFill="1" applyBorder="1" applyAlignment="1">
      <alignment wrapText="1"/>
    </xf>
    <xf numFmtId="0" fontId="33" fillId="29" borderId="32" xfId="0" applyFont="1" applyFill="1" applyBorder="1" applyAlignment="1">
      <alignment vertical="top" wrapText="1"/>
    </xf>
    <xf numFmtId="0" fontId="33" fillId="29" borderId="31" xfId="0" applyFont="1" applyFill="1" applyBorder="1" applyAlignment="1">
      <alignment vertical="top" wrapText="1"/>
    </xf>
    <xf numFmtId="0" fontId="33" fillId="30" borderId="27" xfId="0" applyFont="1" applyFill="1" applyBorder="1" applyAlignment="1">
      <alignment wrapText="1"/>
    </xf>
    <xf numFmtId="0" fontId="33" fillId="30" borderId="16" xfId="0" applyFont="1" applyFill="1" applyBorder="1" applyAlignment="1">
      <alignment wrapText="1"/>
    </xf>
    <xf numFmtId="0" fontId="33" fillId="30" borderId="27" xfId="0" applyFont="1" applyFill="1" applyBorder="1" applyAlignment="1">
      <alignment vertical="top" wrapText="1"/>
    </xf>
    <xf numFmtId="0" fontId="33" fillId="30" borderId="16" xfId="0" applyFont="1" applyFill="1" applyBorder="1" applyAlignment="1">
      <alignment vertical="top" wrapText="1"/>
    </xf>
    <xf numFmtId="0" fontId="54" fillId="26" borderId="16" xfId="0" applyFont="1" applyFill="1" applyBorder="1" applyAlignment="1">
      <alignment wrapText="1"/>
    </xf>
    <xf numFmtId="0" fontId="55" fillId="26" borderId="16" xfId="0" applyFont="1" applyFill="1" applyBorder="1" applyAlignment="1">
      <alignment wrapText="1"/>
    </xf>
    <xf numFmtId="16" fontId="33" fillId="0" borderId="16" xfId="0" applyNumberFormat="1" applyFont="1" applyBorder="1" applyAlignment="1">
      <alignment wrapText="1"/>
    </xf>
    <xf numFmtId="16" fontId="56" fillId="0" borderId="16" xfId="0" applyNumberFormat="1" applyFont="1" applyBorder="1" applyAlignment="1">
      <alignment horizontal="center" wrapText="1"/>
    </xf>
    <xf numFmtId="14" fontId="56" fillId="0" borderId="16" xfId="0" applyNumberFormat="1" applyFont="1" applyBorder="1" applyAlignment="1">
      <alignment horizontal="center" wrapText="1"/>
    </xf>
    <xf numFmtId="0" fontId="53" fillId="0" borderId="18" xfId="0" applyFont="1" applyBorder="1" applyAlignment="1">
      <alignment wrapText="1"/>
    </xf>
    <xf numFmtId="20" fontId="8" fillId="26" borderId="18" xfId="0" applyNumberFormat="1" applyFont="1" applyFill="1" applyBorder="1" applyAlignment="1">
      <alignment horizontal="right" wrapText="1"/>
    </xf>
    <xf numFmtId="0" fontId="33" fillId="26" borderId="40" xfId="0" applyFont="1" applyFill="1" applyBorder="1" applyAlignment="1">
      <alignment wrapText="1"/>
    </xf>
    <xf numFmtId="0" fontId="33" fillId="26" borderId="18" xfId="0" applyFont="1" applyFill="1" applyBorder="1" applyAlignment="1">
      <alignment wrapText="1"/>
    </xf>
    <xf numFmtId="0" fontId="53" fillId="19" borderId="39" xfId="0" applyFont="1" applyFill="1" applyBorder="1" applyAlignment="1">
      <alignment vertical="center"/>
    </xf>
    <xf numFmtId="0" fontId="57" fillId="19" borderId="39" xfId="0" applyFont="1" applyFill="1" applyBorder="1" applyAlignment="1">
      <alignment vertical="center"/>
    </xf>
    <xf numFmtId="0" fontId="53" fillId="19" borderId="18" xfId="0" applyFont="1" applyFill="1" applyBorder="1" applyAlignment="1">
      <alignment wrapText="1"/>
    </xf>
    <xf numFmtId="0" fontId="53" fillId="26" borderId="18" xfId="0" applyFont="1" applyFill="1" applyBorder="1" applyAlignment="1">
      <alignment wrapText="1"/>
    </xf>
    <xf numFmtId="0" fontId="57" fillId="19" borderId="18" xfId="0" applyFont="1" applyFill="1" applyBorder="1" applyAlignment="1">
      <alignment wrapText="1"/>
    </xf>
    <xf numFmtId="0" fontId="57" fillId="0" borderId="39" xfId="0" applyFont="1" applyBorder="1" applyAlignment="1">
      <alignment vertical="center"/>
    </xf>
    <xf numFmtId="0" fontId="57" fillId="0" borderId="18" xfId="0" applyFont="1" applyBorder="1" applyAlignment="1">
      <alignment wrapText="1"/>
    </xf>
    <xf numFmtId="0" fontId="53" fillId="0" borderId="0" xfId="0" applyFont="1" applyAlignment="1"/>
    <xf numFmtId="0" fontId="0" fillId="0" borderId="0" xfId="0" applyFont="1" applyAlignment="1"/>
    <xf numFmtId="0" fontId="53" fillId="19" borderId="39" xfId="0" applyFont="1" applyFill="1" applyBorder="1" applyAlignment="1">
      <alignment vertical="center" wrapText="1"/>
    </xf>
    <xf numFmtId="0" fontId="33" fillId="0" borderId="18" xfId="0" applyFont="1" applyBorder="1" applyAlignment="1">
      <alignment vertical="top" wrapText="1"/>
    </xf>
    <xf numFmtId="0" fontId="33" fillId="19" borderId="18" xfId="0" applyFont="1" applyFill="1" applyBorder="1" applyAlignment="1">
      <alignment vertical="center" wrapText="1"/>
    </xf>
    <xf numFmtId="20" fontId="58" fillId="0" borderId="18" xfId="0" applyNumberFormat="1" applyFont="1" applyBorder="1" applyAlignment="1">
      <alignment horizontal="right" wrapText="1"/>
    </xf>
    <xf numFmtId="20" fontId="58" fillId="19" borderId="18" xfId="0" applyNumberFormat="1" applyFont="1" applyFill="1" applyBorder="1" applyAlignment="1">
      <alignment horizontal="right" wrapText="1"/>
    </xf>
    <xf numFmtId="0" fontId="59" fillId="26" borderId="16" xfId="0" applyFont="1" applyFill="1" applyBorder="1" applyAlignment="1">
      <alignment wrapText="1"/>
    </xf>
    <xf numFmtId="0" fontId="60" fillId="0" borderId="36" xfId="0" applyFont="1" applyBorder="1" applyAlignment="1">
      <alignment horizontal="center" vertical="top" wrapText="1"/>
    </xf>
    <xf numFmtId="20" fontId="58" fillId="26" borderId="18" xfId="0" applyNumberFormat="1" applyFont="1" applyFill="1" applyBorder="1" applyAlignment="1">
      <alignment horizontal="right" wrapText="1"/>
    </xf>
    <xf numFmtId="0" fontId="33" fillId="19" borderId="18" xfId="0" applyFont="1" applyFill="1" applyBorder="1" applyAlignment="1">
      <alignment horizontal="center" vertical="center" wrapText="1"/>
    </xf>
    <xf numFmtId="0" fontId="33" fillId="19" borderId="18" xfId="0" applyFont="1" applyFill="1" applyBorder="1" applyAlignment="1">
      <alignment horizontal="center" vertical="top" wrapText="1"/>
    </xf>
    <xf numFmtId="0" fontId="33" fillId="19" borderId="18" xfId="0" applyFont="1" applyFill="1" applyBorder="1" applyAlignment="1">
      <alignment horizontal="center" wrapText="1"/>
    </xf>
    <xf numFmtId="0" fontId="53" fillId="19" borderId="39" xfId="0" applyFont="1" applyFill="1" applyBorder="1" applyAlignment="1">
      <alignment wrapText="1"/>
    </xf>
    <xf numFmtId="0" fontId="53" fillId="19" borderId="39" xfId="0" applyFont="1" applyFill="1" applyBorder="1" applyAlignment="1">
      <alignment horizontal="center" vertical="top" wrapText="1"/>
    </xf>
    <xf numFmtId="0" fontId="53" fillId="19" borderId="18" xfId="0" applyFont="1" applyFill="1" applyBorder="1" applyAlignment="1">
      <alignment vertical="center" wrapText="1"/>
    </xf>
    <xf numFmtId="0" fontId="33" fillId="19" borderId="39" xfId="0" applyFont="1" applyFill="1" applyBorder="1" applyAlignment="1">
      <alignment vertical="center" wrapText="1"/>
    </xf>
    <xf numFmtId="0" fontId="53" fillId="19" borderId="39" xfId="0" applyFont="1" applyFill="1" applyBorder="1" applyAlignment="1">
      <alignment vertical="top" wrapText="1"/>
    </xf>
    <xf numFmtId="0" fontId="61" fillId="19" borderId="18" xfId="0" applyFont="1" applyFill="1" applyBorder="1" applyAlignment="1">
      <alignment wrapText="1"/>
    </xf>
    <xf numFmtId="0" fontId="53" fillId="0" borderId="39" xfId="0" applyFont="1" applyBorder="1" applyAlignment="1">
      <alignment vertical="center" wrapText="1"/>
    </xf>
    <xf numFmtId="0" fontId="0" fillId="0" borderId="0" xfId="0" applyFont="1" applyAlignment="1"/>
    <xf numFmtId="20" fontId="8" fillId="0" borderId="18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3" fillId="29" borderId="31" xfId="0" applyFont="1" applyFill="1" applyBorder="1" applyAlignment="1">
      <alignment horizontal="center" vertical="center" wrapText="1"/>
    </xf>
    <xf numFmtId="0" fontId="33" fillId="30" borderId="16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20" fontId="8" fillId="19" borderId="18" xfId="0" applyNumberFormat="1" applyFont="1" applyFill="1" applyBorder="1" applyAlignment="1">
      <alignment horizontal="center" vertical="center" wrapText="1"/>
    </xf>
    <xf numFmtId="0" fontId="55" fillId="26" borderId="16" xfId="0" applyFont="1" applyFill="1" applyBorder="1" applyAlignment="1">
      <alignment horizontal="center" vertical="center" wrapText="1"/>
    </xf>
    <xf numFmtId="0" fontId="33" fillId="29" borderId="16" xfId="0" applyFont="1" applyFill="1" applyBorder="1" applyAlignment="1">
      <alignment horizontal="center" vertical="center" wrapText="1"/>
    </xf>
    <xf numFmtId="0" fontId="62" fillId="19" borderId="18" xfId="0" applyFont="1" applyFill="1" applyBorder="1" applyAlignment="1">
      <alignment horizontal="center" vertical="center" wrapText="1"/>
    </xf>
    <xf numFmtId="20" fontId="10" fillId="0" borderId="18" xfId="0" applyNumberFormat="1" applyFont="1" applyBorder="1" applyAlignment="1">
      <alignment horizontal="center" vertical="center" wrapText="1"/>
    </xf>
    <xf numFmtId="20" fontId="10" fillId="19" borderId="18" xfId="0" applyNumberFormat="1" applyFont="1" applyFill="1" applyBorder="1" applyAlignment="1">
      <alignment horizontal="center" vertical="center" wrapText="1"/>
    </xf>
    <xf numFmtId="0" fontId="33" fillId="31" borderId="27" xfId="0" applyFont="1" applyFill="1" applyBorder="1" applyAlignment="1">
      <alignment wrapText="1"/>
    </xf>
    <xf numFmtId="0" fontId="33" fillId="31" borderId="16" xfId="0" applyFont="1" applyFill="1" applyBorder="1" applyAlignment="1">
      <alignment wrapText="1"/>
    </xf>
    <xf numFmtId="0" fontId="33" fillId="31" borderId="32" xfId="0" applyFont="1" applyFill="1" applyBorder="1" applyAlignment="1">
      <alignment vertical="top" wrapText="1"/>
    </xf>
    <xf numFmtId="0" fontId="33" fillId="31" borderId="31" xfId="0" applyFont="1" applyFill="1" applyBorder="1" applyAlignment="1">
      <alignment vertical="top" wrapText="1"/>
    </xf>
    <xf numFmtId="0" fontId="33" fillId="32" borderId="27" xfId="0" applyFont="1" applyFill="1" applyBorder="1" applyAlignment="1">
      <alignment wrapText="1"/>
    </xf>
    <xf numFmtId="0" fontId="33" fillId="32" borderId="16" xfId="0" applyFont="1" applyFill="1" applyBorder="1" applyAlignment="1">
      <alignment wrapText="1"/>
    </xf>
    <xf numFmtId="0" fontId="33" fillId="32" borderId="27" xfId="0" applyFont="1" applyFill="1" applyBorder="1" applyAlignment="1">
      <alignment vertical="top" wrapText="1"/>
    </xf>
    <xf numFmtId="0" fontId="33" fillId="32" borderId="16" xfId="0" applyFont="1" applyFill="1" applyBorder="1" applyAlignment="1">
      <alignment vertical="top" wrapText="1"/>
    </xf>
    <xf numFmtId="0" fontId="62" fillId="26" borderId="16" xfId="0" applyFont="1" applyFill="1" applyBorder="1" applyAlignment="1">
      <alignment wrapText="1"/>
    </xf>
    <xf numFmtId="0" fontId="64" fillId="26" borderId="16" xfId="0" applyFont="1" applyFill="1" applyBorder="1" applyAlignment="1">
      <alignment wrapText="1"/>
    </xf>
    <xf numFmtId="0" fontId="65" fillId="26" borderId="16" xfId="0" applyFont="1" applyFill="1" applyBorder="1" applyAlignment="1">
      <alignment wrapText="1"/>
    </xf>
    <xf numFmtId="0" fontId="0" fillId="32" borderId="0" xfId="0" applyFont="1" applyFill="1" applyAlignment="1"/>
    <xf numFmtId="0" fontId="63" fillId="0" borderId="36" xfId="0" applyFont="1" applyBorder="1" applyAlignment="1">
      <alignment horizontal="center" vertical="center" wrapText="1"/>
    </xf>
    <xf numFmtId="16" fontId="33" fillId="0" borderId="16" xfId="0" applyNumberFormat="1" applyFont="1" applyBorder="1" applyAlignment="1">
      <alignment horizontal="center" vertical="center" wrapText="1"/>
    </xf>
    <xf numFmtId="0" fontId="62" fillId="0" borderId="36" xfId="0" applyFont="1" applyBorder="1" applyAlignment="1">
      <alignment horizontal="center" vertical="center" wrapText="1"/>
    </xf>
    <xf numFmtId="0" fontId="62" fillId="0" borderId="18" xfId="0" applyFont="1" applyBorder="1" applyAlignment="1">
      <alignment horizontal="center" vertical="center" wrapText="1"/>
    </xf>
    <xf numFmtId="0" fontId="63" fillId="32" borderId="36" xfId="0" applyFont="1" applyFill="1" applyBorder="1" applyAlignment="1">
      <alignment horizontal="center" vertical="center" wrapText="1"/>
    </xf>
    <xf numFmtId="0" fontId="33" fillId="33" borderId="27" xfId="0" applyFont="1" applyFill="1" applyBorder="1" applyAlignment="1">
      <alignment wrapText="1"/>
    </xf>
    <xf numFmtId="0" fontId="33" fillId="33" borderId="16" xfId="0" applyFont="1" applyFill="1" applyBorder="1" applyAlignment="1">
      <alignment wrapText="1"/>
    </xf>
    <xf numFmtId="0" fontId="33" fillId="33" borderId="32" xfId="0" applyFont="1" applyFill="1" applyBorder="1" applyAlignment="1">
      <alignment vertical="top" wrapText="1"/>
    </xf>
    <xf numFmtId="0" fontId="33" fillId="33" borderId="31" xfId="0" applyFont="1" applyFill="1" applyBorder="1" applyAlignment="1">
      <alignment vertical="top" wrapText="1"/>
    </xf>
    <xf numFmtId="0" fontId="33" fillId="34" borderId="27" xfId="0" applyFont="1" applyFill="1" applyBorder="1" applyAlignment="1">
      <alignment wrapText="1"/>
    </xf>
    <xf numFmtId="0" fontId="33" fillId="34" borderId="16" xfId="0" applyFont="1" applyFill="1" applyBorder="1" applyAlignment="1">
      <alignment wrapText="1"/>
    </xf>
    <xf numFmtId="0" fontId="33" fillId="34" borderId="27" xfId="0" applyFont="1" applyFill="1" applyBorder="1" applyAlignment="1">
      <alignment vertical="top" wrapText="1"/>
    </xf>
    <xf numFmtId="0" fontId="33" fillId="34" borderId="16" xfId="0" applyFont="1" applyFill="1" applyBorder="1" applyAlignment="1">
      <alignment vertical="top" wrapText="1"/>
    </xf>
    <xf numFmtId="0" fontId="68" fillId="26" borderId="16" xfId="0" applyFont="1" applyFill="1" applyBorder="1" applyAlignment="1">
      <alignment wrapText="1"/>
    </xf>
    <xf numFmtId="0" fontId="69" fillId="26" borderId="16" xfId="0" applyFont="1" applyFill="1" applyBorder="1" applyAlignment="1">
      <alignment wrapText="1"/>
    </xf>
    <xf numFmtId="0" fontId="0" fillId="34" borderId="0" xfId="0" applyFont="1" applyFill="1" applyAlignment="1"/>
    <xf numFmtId="0" fontId="9" fillId="0" borderId="36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 wrapText="1"/>
    </xf>
    <xf numFmtId="16" fontId="62" fillId="0" borderId="16" xfId="0" applyNumberFormat="1" applyFont="1" applyBorder="1" applyAlignment="1">
      <alignment horizontal="center" vertical="center" wrapText="1"/>
    </xf>
    <xf numFmtId="0" fontId="33" fillId="35" borderId="27" xfId="0" applyFont="1" applyFill="1" applyBorder="1" applyAlignment="1">
      <alignment wrapText="1"/>
    </xf>
    <xf numFmtId="0" fontId="33" fillId="35" borderId="16" xfId="0" applyFont="1" applyFill="1" applyBorder="1" applyAlignment="1">
      <alignment wrapText="1"/>
    </xf>
    <xf numFmtId="0" fontId="33" fillId="35" borderId="32" xfId="0" applyFont="1" applyFill="1" applyBorder="1" applyAlignment="1">
      <alignment vertical="top" wrapText="1"/>
    </xf>
    <xf numFmtId="0" fontId="33" fillId="35" borderId="31" xfId="0" applyFont="1" applyFill="1" applyBorder="1" applyAlignment="1">
      <alignment vertical="top" wrapText="1"/>
    </xf>
    <xf numFmtId="0" fontId="33" fillId="36" borderId="27" xfId="0" applyFont="1" applyFill="1" applyBorder="1" applyAlignment="1">
      <alignment wrapText="1"/>
    </xf>
    <xf numFmtId="0" fontId="33" fillId="36" borderId="16" xfId="0" applyFont="1" applyFill="1" applyBorder="1" applyAlignment="1">
      <alignment wrapText="1"/>
    </xf>
    <xf numFmtId="0" fontId="33" fillId="36" borderId="27" xfId="0" applyFont="1" applyFill="1" applyBorder="1" applyAlignment="1">
      <alignment vertical="top" wrapText="1"/>
    </xf>
    <xf numFmtId="0" fontId="33" fillId="36" borderId="16" xfId="0" applyFont="1" applyFill="1" applyBorder="1" applyAlignment="1">
      <alignment vertical="top" wrapText="1"/>
    </xf>
    <xf numFmtId="0" fontId="70" fillId="26" borderId="16" xfId="0" applyFont="1" applyFill="1" applyBorder="1" applyAlignment="1">
      <alignment wrapText="1"/>
    </xf>
    <xf numFmtId="0" fontId="0" fillId="35" borderId="0" xfId="0" applyFont="1" applyFill="1" applyAlignment="1"/>
    <xf numFmtId="0" fontId="33" fillId="37" borderId="27" xfId="0" applyFont="1" applyFill="1" applyBorder="1" applyAlignment="1">
      <alignment wrapText="1"/>
    </xf>
    <xf numFmtId="0" fontId="33" fillId="37" borderId="16" xfId="0" applyFont="1" applyFill="1" applyBorder="1" applyAlignment="1">
      <alignment wrapText="1"/>
    </xf>
    <xf numFmtId="0" fontId="33" fillId="37" borderId="32" xfId="0" applyFont="1" applyFill="1" applyBorder="1" applyAlignment="1">
      <alignment vertical="top" wrapText="1"/>
    </xf>
    <xf numFmtId="0" fontId="33" fillId="37" borderId="31" xfId="0" applyFont="1" applyFill="1" applyBorder="1" applyAlignment="1">
      <alignment vertical="top" wrapText="1"/>
    </xf>
    <xf numFmtId="0" fontId="33" fillId="38" borderId="27" xfId="0" applyFont="1" applyFill="1" applyBorder="1" applyAlignment="1">
      <alignment wrapText="1"/>
    </xf>
    <xf numFmtId="0" fontId="33" fillId="38" borderId="16" xfId="0" applyFont="1" applyFill="1" applyBorder="1" applyAlignment="1">
      <alignment wrapText="1"/>
    </xf>
    <xf numFmtId="0" fontId="33" fillId="38" borderId="27" xfId="0" applyFont="1" applyFill="1" applyBorder="1" applyAlignment="1">
      <alignment vertical="top" wrapText="1"/>
    </xf>
    <xf numFmtId="0" fontId="33" fillId="38" borderId="16" xfId="0" applyFont="1" applyFill="1" applyBorder="1" applyAlignment="1">
      <alignment vertical="top" wrapText="1"/>
    </xf>
    <xf numFmtId="0" fontId="71" fillId="26" borderId="16" xfId="0" applyFont="1" applyFill="1" applyBorder="1" applyAlignment="1">
      <alignment wrapText="1"/>
    </xf>
    <xf numFmtId="0" fontId="72" fillId="26" borderId="16" xfId="0" applyFont="1" applyFill="1" applyBorder="1" applyAlignment="1">
      <alignment wrapText="1"/>
    </xf>
    <xf numFmtId="0" fontId="0" fillId="38" borderId="0" xfId="0" applyFont="1" applyFill="1" applyAlignment="1"/>
    <xf numFmtId="0" fontId="0" fillId="0" borderId="0" xfId="0" applyFont="1" applyAlignment="1">
      <alignment vertical="center"/>
    </xf>
    <xf numFmtId="0" fontId="74" fillId="39" borderId="27" xfId="0" applyFont="1" applyFill="1" applyBorder="1" applyAlignment="1">
      <alignment wrapText="1"/>
    </xf>
    <xf numFmtId="0" fontId="74" fillId="39" borderId="16" xfId="0" applyFont="1" applyFill="1" applyBorder="1" applyAlignment="1">
      <alignment wrapText="1"/>
    </xf>
    <xf numFmtId="0" fontId="74" fillId="39" borderId="32" xfId="0" applyFont="1" applyFill="1" applyBorder="1" applyAlignment="1">
      <alignment vertical="top" wrapText="1"/>
    </xf>
    <xf numFmtId="0" fontId="74" fillId="39" borderId="31" xfId="0" applyFont="1" applyFill="1" applyBorder="1" applyAlignment="1">
      <alignment vertical="top" wrapText="1"/>
    </xf>
    <xf numFmtId="0" fontId="33" fillId="40" borderId="27" xfId="0" applyFont="1" applyFill="1" applyBorder="1" applyAlignment="1">
      <alignment wrapText="1"/>
    </xf>
    <xf numFmtId="0" fontId="33" fillId="40" borderId="16" xfId="0" applyFont="1" applyFill="1" applyBorder="1" applyAlignment="1">
      <alignment wrapText="1"/>
    </xf>
    <xf numFmtId="0" fontId="33" fillId="40" borderId="27" xfId="0" applyFont="1" applyFill="1" applyBorder="1" applyAlignment="1">
      <alignment vertical="top" wrapText="1"/>
    </xf>
    <xf numFmtId="0" fontId="33" fillId="40" borderId="16" xfId="0" applyFont="1" applyFill="1" applyBorder="1" applyAlignment="1">
      <alignment vertical="top" wrapText="1"/>
    </xf>
    <xf numFmtId="0" fontId="76" fillId="26" borderId="16" xfId="0" applyFont="1" applyFill="1" applyBorder="1" applyAlignment="1">
      <alignment wrapText="1"/>
    </xf>
    <xf numFmtId="0" fontId="73" fillId="26" borderId="16" xfId="0" applyFont="1" applyFill="1" applyBorder="1" applyAlignment="1">
      <alignment wrapText="1"/>
    </xf>
    <xf numFmtId="0" fontId="0" fillId="40" borderId="0" xfId="0" applyFont="1" applyFill="1" applyAlignment="1"/>
    <xf numFmtId="0" fontId="33" fillId="41" borderId="27" xfId="0" applyFont="1" applyFill="1" applyBorder="1" applyAlignment="1">
      <alignment wrapText="1"/>
    </xf>
    <xf numFmtId="0" fontId="33" fillId="41" borderId="16" xfId="0" applyFont="1" applyFill="1" applyBorder="1" applyAlignment="1">
      <alignment wrapText="1"/>
    </xf>
    <xf numFmtId="0" fontId="33" fillId="41" borderId="32" xfId="0" applyFont="1" applyFill="1" applyBorder="1" applyAlignment="1">
      <alignment vertical="top" wrapText="1"/>
    </xf>
    <xf numFmtId="0" fontId="33" fillId="41" borderId="31" xfId="0" applyFont="1" applyFill="1" applyBorder="1" applyAlignment="1">
      <alignment vertical="top" wrapText="1"/>
    </xf>
    <xf numFmtId="0" fontId="33" fillId="42" borderId="27" xfId="0" applyFont="1" applyFill="1" applyBorder="1" applyAlignment="1">
      <alignment wrapText="1"/>
    </xf>
    <xf numFmtId="0" fontId="33" fillId="42" borderId="16" xfId="0" applyFont="1" applyFill="1" applyBorder="1" applyAlignment="1">
      <alignment wrapText="1"/>
    </xf>
    <xf numFmtId="0" fontId="33" fillId="42" borderId="27" xfId="0" applyFont="1" applyFill="1" applyBorder="1" applyAlignment="1">
      <alignment vertical="top" wrapText="1"/>
    </xf>
    <xf numFmtId="0" fontId="33" fillId="42" borderId="16" xfId="0" applyFont="1" applyFill="1" applyBorder="1" applyAlignment="1">
      <alignment vertical="top" wrapText="1"/>
    </xf>
    <xf numFmtId="0" fontId="77" fillId="26" borderId="16" xfId="0" applyFont="1" applyFill="1" applyBorder="1" applyAlignment="1">
      <alignment wrapText="1"/>
    </xf>
    <xf numFmtId="0" fontId="78" fillId="26" borderId="16" xfId="0" applyFont="1" applyFill="1" applyBorder="1" applyAlignment="1">
      <alignment wrapText="1"/>
    </xf>
    <xf numFmtId="0" fontId="0" fillId="42" borderId="0" xfId="0" applyFont="1" applyFill="1" applyAlignment="1"/>
    <xf numFmtId="0" fontId="80" fillId="31" borderId="27" xfId="0" applyFont="1" applyFill="1" applyBorder="1" applyAlignment="1">
      <alignment wrapText="1"/>
    </xf>
    <xf numFmtId="0" fontId="80" fillId="31" borderId="16" xfId="0" applyFont="1" applyFill="1" applyBorder="1" applyAlignment="1">
      <alignment wrapText="1"/>
    </xf>
    <xf numFmtId="0" fontId="80" fillId="31" borderId="32" xfId="0" applyFont="1" applyFill="1" applyBorder="1" applyAlignment="1">
      <alignment vertical="top" wrapText="1"/>
    </xf>
    <xf numFmtId="0" fontId="80" fillId="31" borderId="31" xfId="0" applyFont="1" applyFill="1" applyBorder="1" applyAlignment="1">
      <alignment vertical="top" wrapText="1"/>
    </xf>
    <xf numFmtId="0" fontId="81" fillId="26" borderId="16" xfId="0" applyFont="1" applyFill="1" applyBorder="1" applyAlignment="1">
      <alignment wrapText="1"/>
    </xf>
    <xf numFmtId="0" fontId="80" fillId="26" borderId="16" xfId="0" applyFont="1" applyFill="1" applyBorder="1" applyAlignment="1">
      <alignment wrapText="1"/>
    </xf>
    <xf numFmtId="0" fontId="33" fillId="43" borderId="27" xfId="0" applyFont="1" applyFill="1" applyBorder="1" applyAlignment="1">
      <alignment wrapText="1"/>
    </xf>
    <xf numFmtId="0" fontId="33" fillId="43" borderId="16" xfId="0" applyFont="1" applyFill="1" applyBorder="1" applyAlignment="1">
      <alignment wrapText="1"/>
    </xf>
    <xf numFmtId="0" fontId="33" fillId="43" borderId="32" xfId="0" applyFont="1" applyFill="1" applyBorder="1" applyAlignment="1">
      <alignment vertical="top" wrapText="1"/>
    </xf>
    <xf numFmtId="0" fontId="33" fillId="43" borderId="31" xfId="0" applyFont="1" applyFill="1" applyBorder="1" applyAlignment="1">
      <alignment vertical="top" wrapText="1"/>
    </xf>
    <xf numFmtId="0" fontId="33" fillId="44" borderId="27" xfId="0" applyFont="1" applyFill="1" applyBorder="1" applyAlignment="1">
      <alignment wrapText="1"/>
    </xf>
    <xf numFmtId="0" fontId="33" fillId="44" borderId="16" xfId="0" applyFont="1" applyFill="1" applyBorder="1" applyAlignment="1">
      <alignment wrapText="1"/>
    </xf>
    <xf numFmtId="0" fontId="33" fillId="44" borderId="27" xfId="0" applyFont="1" applyFill="1" applyBorder="1" applyAlignment="1">
      <alignment vertical="top" wrapText="1"/>
    </xf>
    <xf numFmtId="0" fontId="33" fillId="44" borderId="16" xfId="0" applyFont="1" applyFill="1" applyBorder="1" applyAlignment="1">
      <alignment vertical="top" wrapText="1"/>
    </xf>
    <xf numFmtId="0" fontId="63" fillId="0" borderId="36" xfId="0" applyFont="1" applyBorder="1" applyAlignment="1">
      <alignment horizontal="center" vertical="top" wrapText="1"/>
    </xf>
    <xf numFmtId="0" fontId="62" fillId="0" borderId="18" xfId="0" applyFont="1" applyBorder="1" applyAlignment="1">
      <alignment wrapText="1"/>
    </xf>
    <xf numFmtId="0" fontId="62" fillId="19" borderId="18" xfId="0" applyFont="1" applyFill="1" applyBorder="1" applyAlignment="1">
      <alignment wrapText="1"/>
    </xf>
    <xf numFmtId="0" fontId="62" fillId="19" borderId="38" xfId="0" applyFont="1" applyFill="1" applyBorder="1" applyAlignment="1">
      <alignment horizontal="center" vertical="center" wrapText="1"/>
    </xf>
    <xf numFmtId="0" fontId="82" fillId="26" borderId="16" xfId="0" applyFont="1" applyFill="1" applyBorder="1" applyAlignment="1">
      <alignment wrapText="1"/>
    </xf>
    <xf numFmtId="0" fontId="83" fillId="26" borderId="16" xfId="0" applyFont="1" applyFill="1" applyBorder="1" applyAlignment="1">
      <alignment wrapText="1"/>
    </xf>
    <xf numFmtId="0" fontId="0" fillId="44" borderId="0" xfId="0" applyFont="1" applyFill="1" applyAlignment="1"/>
    <xf numFmtId="0" fontId="33" fillId="45" borderId="27" xfId="0" applyFont="1" applyFill="1" applyBorder="1" applyAlignment="1">
      <alignment wrapText="1"/>
    </xf>
    <xf numFmtId="0" fontId="33" fillId="45" borderId="16" xfId="0" applyFont="1" applyFill="1" applyBorder="1" applyAlignment="1">
      <alignment wrapText="1"/>
    </xf>
    <xf numFmtId="0" fontId="33" fillId="45" borderId="32" xfId="0" applyFont="1" applyFill="1" applyBorder="1" applyAlignment="1">
      <alignment vertical="top" wrapText="1"/>
    </xf>
    <xf numFmtId="0" fontId="33" fillId="45" borderId="31" xfId="0" applyFont="1" applyFill="1" applyBorder="1" applyAlignment="1">
      <alignment vertical="top" wrapText="1"/>
    </xf>
    <xf numFmtId="0" fontId="33" fillId="46" borderId="27" xfId="0" applyFont="1" applyFill="1" applyBorder="1" applyAlignment="1">
      <alignment wrapText="1"/>
    </xf>
    <xf numFmtId="0" fontId="33" fillId="46" borderId="16" xfId="0" applyFont="1" applyFill="1" applyBorder="1" applyAlignment="1">
      <alignment wrapText="1"/>
    </xf>
    <xf numFmtId="0" fontId="33" fillId="46" borderId="27" xfId="0" applyFont="1" applyFill="1" applyBorder="1" applyAlignment="1">
      <alignment vertical="top" wrapText="1"/>
    </xf>
    <xf numFmtId="0" fontId="33" fillId="46" borderId="16" xfId="0" applyFont="1" applyFill="1" applyBorder="1" applyAlignment="1">
      <alignment vertical="top" wrapText="1"/>
    </xf>
    <xf numFmtId="0" fontId="84" fillId="26" borderId="16" xfId="0" applyFont="1" applyFill="1" applyBorder="1" applyAlignment="1">
      <alignment wrapText="1"/>
    </xf>
    <xf numFmtId="0" fontId="85" fillId="26" borderId="16" xfId="0" applyFont="1" applyFill="1" applyBorder="1" applyAlignment="1">
      <alignment wrapText="1"/>
    </xf>
    <xf numFmtId="0" fontId="0" fillId="46" borderId="0" xfId="0" applyFont="1" applyFill="1" applyAlignment="1"/>
    <xf numFmtId="0" fontId="79" fillId="19" borderId="18" xfId="0" applyFont="1" applyFill="1" applyBorder="1" applyAlignment="1">
      <alignment horizontal="center" vertical="center" wrapText="1"/>
    </xf>
    <xf numFmtId="0" fontId="10" fillId="19" borderId="39" xfId="0" applyFont="1" applyFill="1" applyBorder="1" applyAlignment="1">
      <alignment vertical="center" wrapText="1"/>
    </xf>
    <xf numFmtId="0" fontId="62" fillId="19" borderId="39" xfId="0" applyFont="1" applyFill="1" applyBorder="1" applyAlignment="1">
      <alignment wrapText="1"/>
    </xf>
    <xf numFmtId="0" fontId="10" fillId="19" borderId="18" xfId="0" applyFont="1" applyFill="1" applyBorder="1" applyAlignment="1">
      <alignment wrapText="1"/>
    </xf>
    <xf numFmtId="0" fontId="10" fillId="19" borderId="39" xfId="0" applyFont="1" applyFill="1" applyBorder="1" applyAlignment="1">
      <alignment vertical="center"/>
    </xf>
    <xf numFmtId="20" fontId="10" fillId="26" borderId="18" xfId="0" applyNumberFormat="1" applyFont="1" applyFill="1" applyBorder="1" applyAlignment="1">
      <alignment horizontal="center" vertical="center" wrapText="1"/>
    </xf>
    <xf numFmtId="0" fontId="62" fillId="26" borderId="18" xfId="0" applyFont="1" applyFill="1" applyBorder="1" applyAlignment="1">
      <alignment wrapText="1"/>
    </xf>
    <xf numFmtId="0" fontId="62" fillId="0" borderId="39" xfId="0" applyFont="1" applyBorder="1" applyAlignment="1">
      <alignment vertical="center" wrapText="1"/>
    </xf>
    <xf numFmtId="0" fontId="62" fillId="0" borderId="39" xfId="0" applyFont="1" applyBorder="1" applyAlignment="1">
      <alignment vertical="center"/>
    </xf>
    <xf numFmtId="0" fontId="62" fillId="19" borderId="39" xfId="0" applyFont="1" applyFill="1" applyBorder="1" applyAlignment="1">
      <alignment vertical="center"/>
    </xf>
    <xf numFmtId="0" fontId="62" fillId="0" borderId="39" xfId="0" applyFont="1" applyBorder="1" applyAlignment="1">
      <alignment wrapText="1"/>
    </xf>
    <xf numFmtId="0" fontId="62" fillId="0" borderId="41" xfId="0" applyFont="1" applyBorder="1" applyAlignment="1">
      <alignment wrapText="1"/>
    </xf>
    <xf numFmtId="0" fontId="62" fillId="0" borderId="0" xfId="0" applyFont="1" applyAlignment="1"/>
    <xf numFmtId="0" fontId="62" fillId="0" borderId="0" xfId="0" applyFont="1" applyAlignment="1">
      <alignment horizontal="center" vertical="center" wrapText="1"/>
    </xf>
    <xf numFmtId="0" fontId="71" fillId="26" borderId="16" xfId="0" applyFont="1" applyFill="1" applyBorder="1" applyAlignment="1">
      <alignment horizontal="center" vertical="center" wrapText="1"/>
    </xf>
    <xf numFmtId="0" fontId="10" fillId="19" borderId="39" xfId="0" applyFont="1" applyFill="1" applyBorder="1" applyAlignment="1">
      <alignment horizontal="center" vertical="center" wrapText="1"/>
    </xf>
    <xf numFmtId="0" fontId="62" fillId="19" borderId="39" xfId="0" applyFont="1" applyFill="1" applyBorder="1" applyAlignment="1">
      <alignment horizontal="center" vertical="center" wrapText="1"/>
    </xf>
    <xf numFmtId="0" fontId="62" fillId="19" borderId="39" xfId="0" applyFont="1" applyFill="1" applyBorder="1" applyAlignment="1">
      <alignment horizontal="center" vertical="center"/>
    </xf>
    <xf numFmtId="0" fontId="10" fillId="19" borderId="18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62" fillId="0" borderId="39" xfId="0" applyFont="1" applyBorder="1" applyAlignment="1">
      <alignment horizontal="center" vertical="center" wrapText="1"/>
    </xf>
    <xf numFmtId="0" fontId="10" fillId="19" borderId="39" xfId="0" applyFont="1" applyFill="1" applyBorder="1" applyAlignment="1">
      <alignment horizontal="center" vertical="center"/>
    </xf>
    <xf numFmtId="0" fontId="62" fillId="26" borderId="40" xfId="0" applyFont="1" applyFill="1" applyBorder="1" applyAlignment="1">
      <alignment horizontal="center" vertical="center" wrapText="1"/>
    </xf>
    <xf numFmtId="0" fontId="62" fillId="26" borderId="18" xfId="0" applyFont="1" applyFill="1" applyBorder="1" applyAlignment="1">
      <alignment horizontal="center" vertical="center" wrapText="1"/>
    </xf>
    <xf numFmtId="0" fontId="62" fillId="0" borderId="3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54" fillId="26" borderId="16" xfId="0" applyFont="1" applyFill="1" applyBorder="1" applyAlignment="1">
      <alignment horizontal="center" vertical="center" wrapText="1"/>
    </xf>
    <xf numFmtId="0" fontId="62" fillId="19" borderId="44" xfId="0" applyFont="1" applyFill="1" applyBorder="1" applyAlignment="1">
      <alignment horizontal="center" vertical="center" wrapText="1"/>
    </xf>
    <xf numFmtId="0" fontId="62" fillId="0" borderId="45" xfId="0" applyFont="1" applyBorder="1" applyAlignment="1">
      <alignment wrapText="1"/>
    </xf>
    <xf numFmtId="0" fontId="62" fillId="47" borderId="18" xfId="0" applyFont="1" applyFill="1" applyBorder="1" applyAlignment="1">
      <alignment wrapText="1"/>
    </xf>
    <xf numFmtId="0" fontId="62" fillId="47" borderId="46" xfId="0" applyFont="1" applyFill="1" applyBorder="1" applyAlignment="1"/>
    <xf numFmtId="20" fontId="10" fillId="47" borderId="18" xfId="0" applyNumberFormat="1" applyFont="1" applyFill="1" applyBorder="1" applyAlignment="1">
      <alignment horizontal="center" vertical="center" wrapText="1"/>
    </xf>
    <xf numFmtId="0" fontId="62" fillId="47" borderId="0" xfId="0" applyFont="1" applyFill="1" applyAlignment="1"/>
    <xf numFmtId="0" fontId="0" fillId="47" borderId="0" xfId="0" applyFont="1" applyFill="1" applyAlignment="1"/>
    <xf numFmtId="20" fontId="10" fillId="0" borderId="47" xfId="0" applyNumberFormat="1" applyFont="1" applyBorder="1" applyAlignment="1">
      <alignment horizontal="center" vertical="center" wrapText="1"/>
    </xf>
    <xf numFmtId="20" fontId="10" fillId="47" borderId="48" xfId="0" applyNumberFormat="1" applyFont="1" applyFill="1" applyBorder="1" applyAlignment="1">
      <alignment horizontal="center" vertical="center" wrapText="1"/>
    </xf>
    <xf numFmtId="0" fontId="62" fillId="47" borderId="48" xfId="0" applyFont="1" applyFill="1" applyBorder="1" applyAlignment="1"/>
    <xf numFmtId="0" fontId="0" fillId="47" borderId="48" xfId="0" applyFont="1" applyFill="1" applyBorder="1" applyAlignment="1"/>
    <xf numFmtId="20" fontId="10" fillId="0" borderId="49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62" fillId="19" borderId="53" xfId="0" applyFont="1" applyFill="1" applyBorder="1" applyAlignment="1">
      <alignment horizontal="center" vertical="center" wrapText="1"/>
    </xf>
    <xf numFmtId="0" fontId="62" fillId="0" borderId="53" xfId="0" applyFont="1" applyBorder="1" applyAlignment="1">
      <alignment horizontal="center" vertical="center" wrapText="1"/>
    </xf>
    <xf numFmtId="0" fontId="62" fillId="0" borderId="47" xfId="0" applyFont="1" applyBorder="1" applyAlignment="1">
      <alignment horizontal="center" vertical="center" wrapText="1"/>
    </xf>
    <xf numFmtId="0" fontId="62" fillId="19" borderId="55" xfId="0" applyFont="1" applyFill="1" applyBorder="1" applyAlignment="1">
      <alignment vertical="center" wrapText="1"/>
    </xf>
    <xf numFmtId="0" fontId="62" fillId="0" borderId="56" xfId="0" applyFont="1" applyBorder="1" applyAlignment="1">
      <alignment horizontal="center" vertical="center" wrapText="1"/>
    </xf>
    <xf numFmtId="0" fontId="62" fillId="19" borderId="57" xfId="0" applyFont="1" applyFill="1" applyBorder="1" applyAlignment="1">
      <alignment vertical="center" wrapText="1"/>
    </xf>
    <xf numFmtId="0" fontId="62" fillId="19" borderId="54" xfId="0" applyFont="1" applyFill="1" applyBorder="1" applyAlignment="1">
      <alignment vertical="center" wrapText="1"/>
    </xf>
    <xf numFmtId="0" fontId="62" fillId="19" borderId="58" xfId="0" applyFont="1" applyFill="1" applyBorder="1" applyAlignment="1">
      <alignment horizontal="center" vertical="center" wrapText="1"/>
    </xf>
    <xf numFmtId="0" fontId="62" fillId="0" borderId="29" xfId="0" applyFont="1" applyBorder="1" applyAlignment="1">
      <alignment horizontal="center" vertical="center" wrapText="1"/>
    </xf>
    <xf numFmtId="0" fontId="62" fillId="19" borderId="59" xfId="0" applyFont="1" applyFill="1" applyBorder="1" applyAlignment="1">
      <alignment horizontal="center" vertical="center" wrapText="1"/>
    </xf>
    <xf numFmtId="0" fontId="62" fillId="19" borderId="54" xfId="0" applyFont="1" applyFill="1" applyBorder="1" applyAlignment="1">
      <alignment horizontal="center" vertical="center" wrapText="1"/>
    </xf>
    <xf numFmtId="0" fontId="33" fillId="0" borderId="0" xfId="0" applyFont="1" applyAlignment="1"/>
    <xf numFmtId="0" fontId="62" fillId="0" borderId="40" xfId="0" applyFont="1" applyBorder="1" applyAlignment="1">
      <alignment horizontal="center" vertical="center" wrapText="1"/>
    </xf>
    <xf numFmtId="0" fontId="62" fillId="19" borderId="68" xfId="0" applyFont="1" applyFill="1" applyBorder="1" applyAlignment="1">
      <alignment horizontal="center" vertical="center" wrapText="1"/>
    </xf>
    <xf numFmtId="0" fontId="62" fillId="19" borderId="69" xfId="0" applyFont="1" applyFill="1" applyBorder="1" applyAlignment="1">
      <alignment horizontal="center" vertical="center" wrapText="1"/>
    </xf>
    <xf numFmtId="0" fontId="62" fillId="0" borderId="70" xfId="0" applyFont="1" applyBorder="1" applyAlignment="1">
      <alignment horizontal="center" vertical="center" wrapText="1"/>
    </xf>
    <xf numFmtId="0" fontId="62" fillId="19" borderId="71" xfId="0" applyFont="1" applyFill="1" applyBorder="1" applyAlignment="1">
      <alignment vertical="center" wrapText="1"/>
    </xf>
    <xf numFmtId="0" fontId="62" fillId="19" borderId="73" xfId="0" applyFont="1" applyFill="1" applyBorder="1" applyAlignment="1">
      <alignment horizontal="center" vertical="center" wrapText="1"/>
    </xf>
    <xf numFmtId="0" fontId="62" fillId="0" borderId="72" xfId="0" applyFont="1" applyBorder="1" applyAlignment="1">
      <alignment horizontal="center" vertical="center" wrapText="1"/>
    </xf>
    <xf numFmtId="0" fontId="62" fillId="19" borderId="40" xfId="0" applyFont="1" applyFill="1" applyBorder="1" applyAlignment="1">
      <alignment horizontal="center" vertical="center" wrapText="1"/>
    </xf>
    <xf numFmtId="0" fontId="62" fillId="26" borderId="74" xfId="0" applyFont="1" applyFill="1" applyBorder="1" applyAlignment="1">
      <alignment vertical="center" wrapText="1"/>
    </xf>
    <xf numFmtId="0" fontId="0" fillId="0" borderId="74" xfId="0" applyFont="1" applyBorder="1" applyAlignment="1"/>
    <xf numFmtId="20" fontId="10" fillId="0" borderId="40" xfId="0" applyNumberFormat="1" applyFont="1" applyBorder="1" applyAlignment="1">
      <alignment horizontal="center" vertical="center" wrapText="1"/>
    </xf>
    <xf numFmtId="20" fontId="10" fillId="19" borderId="40" xfId="0" applyNumberFormat="1" applyFont="1" applyFill="1" applyBorder="1" applyAlignment="1">
      <alignment horizontal="center" vertical="center" wrapText="1"/>
    </xf>
    <xf numFmtId="0" fontId="62" fillId="19" borderId="47" xfId="0" applyFont="1" applyFill="1" applyBorder="1" applyAlignment="1">
      <alignment horizontal="center" vertical="center" wrapText="1"/>
    </xf>
    <xf numFmtId="0" fontId="62" fillId="0" borderId="74" xfId="0" applyFont="1" applyBorder="1" applyAlignment="1">
      <alignment horizontal="center" vertical="center" wrapText="1"/>
    </xf>
    <xf numFmtId="0" fontId="0" fillId="48" borderId="74" xfId="0" applyFont="1" applyFill="1" applyBorder="1" applyAlignment="1"/>
    <xf numFmtId="0" fontId="62" fillId="19" borderId="74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3" fillId="47" borderId="75" xfId="0" applyFont="1" applyFill="1" applyBorder="1" applyAlignment="1">
      <alignment horizontal="center" vertical="center" wrapText="1"/>
    </xf>
    <xf numFmtId="0" fontId="86" fillId="47" borderId="75" xfId="0" applyFont="1" applyFill="1" applyBorder="1" applyAlignment="1">
      <alignment horizontal="center" vertical="center" wrapText="1"/>
    </xf>
    <xf numFmtId="0" fontId="62" fillId="0" borderId="76" xfId="0" applyFont="1" applyBorder="1" applyAlignment="1">
      <alignment horizontal="center" vertical="center" wrapText="1"/>
    </xf>
    <xf numFmtId="0" fontId="62" fillId="19" borderId="43" xfId="0" applyFont="1" applyFill="1" applyBorder="1" applyAlignment="1">
      <alignment horizontal="center" vertical="center" wrapText="1"/>
    </xf>
    <xf numFmtId="0" fontId="3" fillId="19" borderId="18" xfId="0" applyFont="1" applyFill="1" applyBorder="1" applyAlignment="1">
      <alignment horizontal="center" vertical="center" wrapText="1"/>
    </xf>
    <xf numFmtId="0" fontId="62" fillId="19" borderId="74" xfId="0" applyFont="1" applyFill="1" applyBorder="1" applyAlignment="1">
      <alignment horizontal="center" vertical="center" wrapText="1"/>
    </xf>
    <xf numFmtId="0" fontId="62" fillId="0" borderId="78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19" borderId="75" xfId="0" applyFont="1" applyFill="1" applyBorder="1" applyAlignment="1">
      <alignment horizontal="center" vertical="center" wrapText="1"/>
    </xf>
    <xf numFmtId="0" fontId="3" fillId="47" borderId="78" xfId="0" applyFont="1" applyFill="1" applyBorder="1" applyAlignment="1">
      <alignment horizontal="center" vertical="center" wrapText="1"/>
    </xf>
    <xf numFmtId="0" fontId="62" fillId="47" borderId="56" xfId="0" applyFont="1" applyFill="1" applyBorder="1" applyAlignment="1">
      <alignment horizontal="center" vertical="center" wrapText="1"/>
    </xf>
    <xf numFmtId="0" fontId="62" fillId="19" borderId="43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2" fillId="19" borderId="50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89" fillId="0" borderId="0" xfId="0" applyFont="1" applyAlignment="1">
      <alignment horizontal="center" vertical="center" wrapText="1"/>
    </xf>
    <xf numFmtId="0" fontId="89" fillId="0" borderId="63" xfId="0" applyFont="1" applyBorder="1" applyAlignment="1">
      <alignment horizontal="center" vertical="center" wrapText="1"/>
    </xf>
    <xf numFmtId="0" fontId="62" fillId="19" borderId="81" xfId="0" applyFont="1" applyFill="1" applyBorder="1" applyAlignment="1">
      <alignment horizontal="center" vertical="center" wrapText="1"/>
    </xf>
    <xf numFmtId="0" fontId="62" fillId="0" borderId="82" xfId="0" applyFont="1" applyBorder="1" applyAlignment="1">
      <alignment horizontal="center" vertical="center" wrapText="1"/>
    </xf>
    <xf numFmtId="0" fontId="62" fillId="19" borderId="82" xfId="0" applyFont="1" applyFill="1" applyBorder="1" applyAlignment="1">
      <alignment horizontal="center" vertical="center" wrapText="1"/>
    </xf>
    <xf numFmtId="0" fontId="62" fillId="0" borderId="43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 vertical="center" wrapText="1"/>
    </xf>
    <xf numFmtId="0" fontId="62" fillId="19" borderId="85" xfId="0" applyFont="1" applyFill="1" applyBorder="1" applyAlignment="1">
      <alignment horizontal="center" vertical="center" wrapText="1"/>
    </xf>
    <xf numFmtId="0" fontId="62" fillId="19" borderId="83" xfId="0" applyFont="1" applyFill="1" applyBorder="1" applyAlignment="1">
      <alignment horizontal="center" vertical="center" wrapText="1"/>
    </xf>
    <xf numFmtId="0" fontId="3" fillId="19" borderId="86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89" fillId="0" borderId="0" xfId="0" applyFont="1" applyBorder="1" applyAlignment="1">
      <alignment horizontal="center" vertical="center" wrapText="1"/>
    </xf>
    <xf numFmtId="0" fontId="3" fillId="19" borderId="90" xfId="0" applyFont="1" applyFill="1" applyBorder="1" applyAlignment="1">
      <alignment horizontal="center" vertical="center" wrapText="1"/>
    </xf>
    <xf numFmtId="0" fontId="33" fillId="0" borderId="94" xfId="0" applyFont="1" applyBorder="1" applyAlignment="1"/>
    <xf numFmtId="0" fontId="0" fillId="0" borderId="0" xfId="0" applyFont="1" applyAlignment="1"/>
    <xf numFmtId="0" fontId="89" fillId="0" borderId="88" xfId="0" applyFont="1" applyBorder="1" applyAlignment="1">
      <alignment horizontal="center" vertical="center" wrapText="1"/>
    </xf>
    <xf numFmtId="0" fontId="63" fillId="0" borderId="50" xfId="0" applyFont="1" applyBorder="1" applyAlignment="1">
      <alignment horizontal="center" vertical="center" wrapText="1"/>
    </xf>
    <xf numFmtId="0" fontId="92" fillId="0" borderId="50" xfId="0" applyFont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19" borderId="50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95" xfId="0" applyFont="1" applyFill="1" applyBorder="1" applyAlignment="1">
      <alignment horizontal="center" vertical="center" wrapText="1"/>
    </xf>
    <xf numFmtId="0" fontId="89" fillId="0" borderId="79" xfId="0" applyFont="1" applyBorder="1" applyAlignment="1">
      <alignment horizontal="center" vertical="center" wrapText="1"/>
    </xf>
    <xf numFmtId="0" fontId="89" fillId="0" borderId="80" xfId="0" applyFont="1" applyBorder="1" applyAlignment="1">
      <alignment horizontal="center" vertical="center" wrapText="1"/>
    </xf>
    <xf numFmtId="0" fontId="0" fillId="0" borderId="0" xfId="0" applyFont="1" applyAlignment="1"/>
    <xf numFmtId="0" fontId="62" fillId="19" borderId="50" xfId="0" applyFont="1" applyFill="1" applyBorder="1" applyAlignment="1">
      <alignment horizontal="center" vertical="center" wrapText="1"/>
    </xf>
    <xf numFmtId="0" fontId="3" fillId="19" borderId="50" xfId="0" applyFont="1" applyFill="1" applyBorder="1" applyAlignment="1">
      <alignment horizontal="center" vertical="center" wrapText="1"/>
    </xf>
    <xf numFmtId="0" fontId="62" fillId="19" borderId="40" xfId="0" applyFont="1" applyFill="1" applyBorder="1" applyAlignment="1">
      <alignment wrapText="1"/>
    </xf>
    <xf numFmtId="0" fontId="62" fillId="19" borderId="53" xfId="0" applyFont="1" applyFill="1" applyBorder="1" applyAlignment="1">
      <alignment wrapText="1"/>
    </xf>
    <xf numFmtId="0" fontId="3" fillId="0" borderId="47" xfId="0" applyFont="1" applyBorder="1" applyAlignment="1">
      <alignment wrapText="1"/>
    </xf>
    <xf numFmtId="0" fontId="62" fillId="0" borderId="53" xfId="0" applyFont="1" applyBorder="1" applyAlignment="1">
      <alignment wrapText="1"/>
    </xf>
    <xf numFmtId="0" fontId="62" fillId="0" borderId="56" xfId="0" applyFont="1" applyBorder="1" applyAlignment="1">
      <alignment wrapText="1"/>
    </xf>
    <xf numFmtId="0" fontId="62" fillId="0" borderId="47" xfId="0" applyFont="1" applyBorder="1" applyAlignment="1">
      <alignment wrapText="1"/>
    </xf>
    <xf numFmtId="0" fontId="62" fillId="0" borderId="100" xfId="0" applyFont="1" applyBorder="1" applyAlignment="1">
      <alignment wrapText="1"/>
    </xf>
    <xf numFmtId="0" fontId="62" fillId="19" borderId="90" xfId="0" applyFont="1" applyFill="1" applyBorder="1" applyAlignment="1">
      <alignment wrapText="1"/>
    </xf>
    <xf numFmtId="0" fontId="62" fillId="0" borderId="103" xfId="0" applyFont="1" applyBorder="1" applyAlignment="1">
      <alignment wrapText="1"/>
    </xf>
    <xf numFmtId="0" fontId="62" fillId="19" borderId="50" xfId="0" applyFont="1" applyFill="1" applyBorder="1" applyAlignment="1">
      <alignment wrapText="1"/>
    </xf>
    <xf numFmtId="0" fontId="62" fillId="0" borderId="105" xfId="0" applyFont="1" applyBorder="1" applyAlignment="1">
      <alignment wrapText="1"/>
    </xf>
    <xf numFmtId="0" fontId="62" fillId="19" borderId="106" xfId="0" applyFont="1" applyFill="1" applyBorder="1" applyAlignment="1">
      <alignment wrapText="1"/>
    </xf>
    <xf numFmtId="0" fontId="62" fillId="26" borderId="0" xfId="0" applyFont="1" applyFill="1" applyBorder="1" applyAlignment="1">
      <alignment horizontal="center" vertical="center" wrapText="1"/>
    </xf>
    <xf numFmtId="0" fontId="62" fillId="19" borderId="101" xfId="0" applyFont="1" applyFill="1" applyBorder="1" applyAlignment="1">
      <alignment wrapText="1"/>
    </xf>
    <xf numFmtId="0" fontId="62" fillId="0" borderId="18" xfId="0" applyFont="1" applyBorder="1" applyAlignment="1">
      <alignment vertical="center" wrapText="1"/>
    </xf>
    <xf numFmtId="0" fontId="62" fillId="19" borderId="18" xfId="0" applyFont="1" applyFill="1" applyBorder="1" applyAlignment="1">
      <alignment vertical="center" wrapText="1"/>
    </xf>
    <xf numFmtId="0" fontId="3" fillId="19" borderId="18" xfId="0" applyFont="1" applyFill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79" fillId="19" borderId="107" xfId="0" applyFont="1" applyFill="1" applyBorder="1" applyAlignment="1">
      <alignment horizontal="center" vertical="center" wrapText="1"/>
    </xf>
    <xf numFmtId="0" fontId="62" fillId="19" borderId="40" xfId="0" applyFont="1" applyFill="1" applyBorder="1" applyAlignment="1">
      <alignment vertical="center" wrapText="1"/>
    </xf>
    <xf numFmtId="0" fontId="62" fillId="0" borderId="56" xfId="0" applyFont="1" applyBorder="1" applyAlignment="1">
      <alignment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3" fillId="19" borderId="18" xfId="0" applyFont="1" applyFill="1" applyBorder="1" applyAlignment="1">
      <alignment wrapText="1"/>
    </xf>
    <xf numFmtId="0" fontId="3" fillId="19" borderId="40" xfId="0" applyFont="1" applyFill="1" applyBorder="1" applyAlignment="1">
      <alignment vertical="center" wrapText="1"/>
    </xf>
    <xf numFmtId="0" fontId="62" fillId="0" borderId="109" xfId="0" applyFont="1" applyBorder="1" applyAlignment="1">
      <alignment horizontal="center" vertical="center" wrapText="1"/>
    </xf>
    <xf numFmtId="0" fontId="3" fillId="0" borderId="110" xfId="0" applyFont="1" applyFill="1" applyBorder="1" applyAlignment="1">
      <alignment horizontal="center" vertical="center" wrapText="1"/>
    </xf>
    <xf numFmtId="0" fontId="62" fillId="19" borderId="56" xfId="0" applyFont="1" applyFill="1" applyBorder="1" applyAlignment="1">
      <alignment horizontal="center" vertical="center" wrapText="1"/>
    </xf>
    <xf numFmtId="0" fontId="3" fillId="0" borderId="90" xfId="0" applyFont="1" applyFill="1" applyBorder="1" applyAlignment="1">
      <alignment horizontal="center" vertical="center" wrapText="1"/>
    </xf>
    <xf numFmtId="0" fontId="62" fillId="0" borderId="40" xfId="0" applyFont="1" applyBorder="1" applyAlignment="1">
      <alignment wrapText="1"/>
    </xf>
    <xf numFmtId="0" fontId="3" fillId="19" borderId="53" xfId="0" applyFont="1" applyFill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62" fillId="19" borderId="56" xfId="0" applyFont="1" applyFill="1" applyBorder="1" applyAlignment="1">
      <alignment wrapText="1"/>
    </xf>
    <xf numFmtId="0" fontId="3" fillId="19" borderId="90" xfId="0" applyFont="1" applyFill="1" applyBorder="1" applyAlignment="1">
      <alignment vertical="center" wrapText="1"/>
    </xf>
    <xf numFmtId="0" fontId="62" fillId="0" borderId="40" xfId="0" applyFont="1" applyBorder="1" applyAlignment="1">
      <alignment vertical="center" wrapText="1"/>
    </xf>
    <xf numFmtId="0" fontId="3" fillId="0" borderId="59" xfId="0" applyFont="1" applyBorder="1" applyAlignment="1">
      <alignment vertical="center" wrapText="1"/>
    </xf>
    <xf numFmtId="0" fontId="3" fillId="19" borderId="47" xfId="0" applyFont="1" applyFill="1" applyBorder="1" applyAlignment="1">
      <alignment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3" fillId="19" borderId="113" xfId="0" applyFont="1" applyFill="1" applyBorder="1" applyAlignment="1">
      <alignment horizontal="center" vertical="center" wrapText="1"/>
    </xf>
    <xf numFmtId="0" fontId="62" fillId="0" borderId="83" xfId="0" applyFont="1" applyBorder="1" applyAlignment="1">
      <alignment wrapText="1"/>
    </xf>
    <xf numFmtId="0" fontId="0" fillId="0" borderId="0" xfId="0" applyFont="1" applyAlignment="1"/>
    <xf numFmtId="0" fontId="93" fillId="0" borderId="0" xfId="0" applyFont="1" applyAlignment="1">
      <alignment horizontal="center" vertical="center" wrapText="1"/>
    </xf>
    <xf numFmtId="0" fontId="3" fillId="47" borderId="102" xfId="0" applyFont="1" applyFill="1" applyBorder="1" applyAlignment="1">
      <alignment horizontal="center" vertical="center" wrapText="1"/>
    </xf>
    <xf numFmtId="0" fontId="3" fillId="47" borderId="18" xfId="0" applyFont="1" applyFill="1" applyBorder="1" applyAlignment="1">
      <alignment horizontal="center" vertical="center" wrapText="1"/>
    </xf>
    <xf numFmtId="0" fontId="96" fillId="39" borderId="31" xfId="0" applyFont="1" applyFill="1" applyBorder="1" applyAlignment="1">
      <alignment vertical="top" wrapText="1"/>
    </xf>
    <xf numFmtId="0" fontId="93" fillId="40" borderId="16" xfId="0" applyFont="1" applyFill="1" applyBorder="1" applyAlignment="1">
      <alignment vertical="top" wrapText="1"/>
    </xf>
    <xf numFmtId="0" fontId="93" fillId="0" borderId="16" xfId="0" applyFont="1" applyBorder="1" applyAlignment="1">
      <alignment horizontal="center" vertical="center" wrapText="1"/>
    </xf>
    <xf numFmtId="0" fontId="79" fillId="0" borderId="36" xfId="0" applyFont="1" applyBorder="1" applyAlignment="1">
      <alignment horizontal="center" vertical="center" wrapText="1"/>
    </xf>
    <xf numFmtId="20" fontId="97" fillId="0" borderId="18" xfId="0" applyNumberFormat="1" applyFont="1" applyBorder="1" applyAlignment="1">
      <alignment horizontal="center" vertical="center" wrapText="1"/>
    </xf>
    <xf numFmtId="20" fontId="97" fillId="19" borderId="18" xfId="0" applyNumberFormat="1" applyFont="1" applyFill="1" applyBorder="1" applyAlignment="1">
      <alignment horizontal="center" vertical="center" wrapText="1"/>
    </xf>
    <xf numFmtId="0" fontId="93" fillId="40" borderId="0" xfId="0" applyFont="1" applyFill="1" applyAlignment="1"/>
    <xf numFmtId="0" fontId="93" fillId="0" borderId="0" xfId="0" applyFont="1" applyAlignment="1"/>
    <xf numFmtId="0" fontId="93" fillId="37" borderId="31" xfId="0" applyFont="1" applyFill="1" applyBorder="1" applyAlignment="1">
      <alignment horizontal="center" vertical="center" wrapText="1"/>
    </xf>
    <xf numFmtId="0" fontId="93" fillId="38" borderId="16" xfId="0" applyFont="1" applyFill="1" applyBorder="1" applyAlignment="1">
      <alignment horizontal="center" vertical="center" wrapText="1"/>
    </xf>
    <xf numFmtId="0" fontId="93" fillId="38" borderId="0" xfId="0" applyFont="1" applyFill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3" fillId="35" borderId="31" xfId="0" applyFont="1" applyFill="1" applyBorder="1" applyAlignment="1">
      <alignment vertical="top" wrapText="1"/>
    </xf>
    <xf numFmtId="0" fontId="93" fillId="36" borderId="16" xfId="0" applyFont="1" applyFill="1" applyBorder="1" applyAlignment="1">
      <alignment vertical="top" wrapText="1"/>
    </xf>
    <xf numFmtId="0" fontId="93" fillId="0" borderId="16" xfId="0" applyFont="1" applyBorder="1" applyAlignment="1">
      <alignment wrapText="1"/>
    </xf>
    <xf numFmtId="0" fontId="93" fillId="35" borderId="0" xfId="0" applyFont="1" applyFill="1" applyAlignment="1"/>
    <xf numFmtId="20" fontId="93" fillId="0" borderId="0" xfId="0" applyNumberFormat="1" applyFont="1" applyAlignment="1">
      <alignment horizontal="center" vertical="center"/>
    </xf>
    <xf numFmtId="20" fontId="79" fillId="0" borderId="50" xfId="0" applyNumberFormat="1" applyFont="1" applyBorder="1" applyAlignment="1">
      <alignment horizontal="center" vertical="center" wrapText="1"/>
    </xf>
    <xf numFmtId="0" fontId="3" fillId="19" borderId="104" xfId="0" applyFont="1" applyFill="1" applyBorder="1" applyAlignment="1">
      <alignment horizontal="center" vertical="center" wrapText="1"/>
    </xf>
    <xf numFmtId="0" fontId="62" fillId="0" borderId="114" xfId="0" applyFont="1" applyBorder="1" applyAlignment="1">
      <alignment wrapText="1"/>
    </xf>
    <xf numFmtId="0" fontId="62" fillId="0" borderId="69" xfId="0" applyFont="1" applyBorder="1" applyAlignment="1">
      <alignment wrapText="1"/>
    </xf>
    <xf numFmtId="0" fontId="62" fillId="0" borderId="115" xfId="0" applyFont="1" applyBorder="1" applyAlignment="1">
      <alignment wrapText="1"/>
    </xf>
    <xf numFmtId="0" fontId="62" fillId="19" borderId="30" xfId="0" applyFont="1" applyFill="1" applyBorder="1" applyAlignment="1">
      <alignment wrapText="1"/>
    </xf>
    <xf numFmtId="0" fontId="3" fillId="19" borderId="43" xfId="0" applyFont="1" applyFill="1" applyBorder="1" applyAlignment="1">
      <alignment horizontal="center" vertical="center" wrapText="1"/>
    </xf>
    <xf numFmtId="0" fontId="79" fillId="19" borderId="40" xfId="0" applyFont="1" applyFill="1" applyBorder="1" applyAlignment="1">
      <alignment horizontal="center" vertical="center" wrapText="1"/>
    </xf>
    <xf numFmtId="0" fontId="62" fillId="0" borderId="41" xfId="0" applyFont="1" applyBorder="1" applyAlignment="1">
      <alignment horizontal="center" vertical="center" wrapText="1"/>
    </xf>
    <xf numFmtId="0" fontId="0" fillId="0" borderId="0" xfId="0" applyFont="1" applyAlignment="1"/>
    <xf numFmtId="0" fontId="62" fillId="0" borderId="30" xfId="0" applyFont="1" applyBorder="1" applyAlignment="1">
      <alignment horizontal="center" vertical="center" wrapText="1"/>
    </xf>
    <xf numFmtId="0" fontId="62" fillId="0" borderId="28" xfId="0" applyFont="1" applyBorder="1" applyAlignment="1">
      <alignment horizontal="center" vertical="center" wrapText="1"/>
    </xf>
    <xf numFmtId="0" fontId="3" fillId="19" borderId="110" xfId="0" applyFont="1" applyFill="1" applyBorder="1" applyAlignment="1">
      <alignment horizontal="center" vertical="center" wrapText="1"/>
    </xf>
    <xf numFmtId="0" fontId="62" fillId="19" borderId="103" xfId="0" applyFont="1" applyFill="1" applyBorder="1" applyAlignment="1">
      <alignment horizontal="center" vertical="center" wrapText="1"/>
    </xf>
    <xf numFmtId="0" fontId="3" fillId="19" borderId="40" xfId="0" applyFont="1" applyFill="1" applyBorder="1" applyAlignment="1">
      <alignment horizontal="center" vertical="center" wrapText="1"/>
    </xf>
    <xf numFmtId="0" fontId="3" fillId="19" borderId="53" xfId="0" applyFont="1" applyFill="1" applyBorder="1" applyAlignment="1">
      <alignment horizontal="center" vertical="center" wrapText="1"/>
    </xf>
    <xf numFmtId="0" fontId="3" fillId="50" borderId="4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62" fillId="19" borderId="43" xfId="0" applyFont="1" applyFill="1" applyBorder="1" applyAlignment="1">
      <alignment vertical="center" wrapText="1"/>
    </xf>
    <xf numFmtId="0" fontId="3" fillId="19" borderId="116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94" fillId="19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9" fillId="0" borderId="18" xfId="0" applyFont="1" applyBorder="1" applyAlignment="1">
      <alignment horizontal="center" vertical="center" wrapText="1"/>
    </xf>
    <xf numFmtId="0" fontId="79" fillId="22" borderId="18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62" fillId="19" borderId="43" xfId="0" applyFont="1" applyFill="1" applyBorder="1" applyAlignment="1">
      <alignment horizontal="center"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62" fillId="19" borderId="90" xfId="0" applyFont="1" applyFill="1" applyBorder="1" applyAlignment="1">
      <alignment horizontal="center" vertical="center" wrapText="1"/>
    </xf>
    <xf numFmtId="0" fontId="3" fillId="26" borderId="9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62" fillId="19" borderId="50" xfId="0" applyFont="1" applyFill="1" applyBorder="1" applyAlignment="1">
      <alignment horizontal="center" vertical="center" wrapText="1"/>
    </xf>
    <xf numFmtId="0" fontId="62" fillId="26" borderId="50" xfId="0" applyFont="1" applyFill="1" applyBorder="1" applyAlignment="1">
      <alignment horizontal="center" vertical="center" wrapText="1"/>
    </xf>
    <xf numFmtId="0" fontId="79" fillId="45" borderId="18" xfId="0" applyFont="1" applyFill="1" applyBorder="1" applyAlignment="1">
      <alignment horizontal="center" vertical="center" wrapText="1"/>
    </xf>
    <xf numFmtId="0" fontId="3" fillId="0" borderId="117" xfId="0" applyFont="1" applyBorder="1" applyAlignment="1">
      <alignment horizontal="center" vertical="center" wrapText="1"/>
    </xf>
    <xf numFmtId="0" fontId="3" fillId="47" borderId="116" xfId="0" applyFont="1" applyFill="1" applyBorder="1" applyAlignment="1">
      <alignment horizontal="center" vertical="center" wrapText="1"/>
    </xf>
    <xf numFmtId="0" fontId="62" fillId="0" borderId="90" xfId="0" applyFont="1" applyFill="1" applyBorder="1" applyAlignment="1">
      <alignment horizontal="center" vertical="center" wrapText="1"/>
    </xf>
    <xf numFmtId="0" fontId="79" fillId="42" borderId="87" xfId="0" applyFont="1" applyFill="1" applyBorder="1" applyAlignment="1">
      <alignment horizontal="center" vertical="center" wrapText="1"/>
    </xf>
    <xf numFmtId="0" fontId="79" fillId="42" borderId="112" xfId="0" applyFont="1" applyFill="1" applyBorder="1" applyAlignment="1">
      <alignment horizontal="center" vertical="center" wrapText="1"/>
    </xf>
    <xf numFmtId="0" fontId="79" fillId="47" borderId="18" xfId="0" applyFont="1" applyFill="1" applyBorder="1" applyAlignment="1">
      <alignment horizontal="center" vertical="center" wrapText="1"/>
    </xf>
    <xf numFmtId="0" fontId="79" fillId="0" borderId="111" xfId="0" applyFont="1" applyFill="1" applyBorder="1" applyAlignment="1">
      <alignment horizontal="center" vertical="center" wrapText="1"/>
    </xf>
    <xf numFmtId="0" fontId="79" fillId="47" borderId="43" xfId="0" applyFont="1" applyFill="1" applyBorder="1" applyAlignment="1">
      <alignment horizontal="center" vertical="center" wrapText="1"/>
    </xf>
    <xf numFmtId="0" fontId="0" fillId="0" borderId="121" xfId="0" applyFont="1" applyBorder="1" applyAlignment="1"/>
    <xf numFmtId="0" fontId="0" fillId="47" borderId="122" xfId="0" applyFont="1" applyFill="1" applyBorder="1" applyAlignment="1"/>
    <xf numFmtId="0" fontId="91" fillId="19" borderId="18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62" fillId="19" borderId="50" xfId="0" applyFont="1" applyFill="1" applyBorder="1" applyAlignment="1">
      <alignment horizontal="center" vertical="center" wrapText="1"/>
    </xf>
    <xf numFmtId="0" fontId="3" fillId="19" borderId="5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26" borderId="5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19" borderId="43" xfId="0" applyFont="1" applyFill="1" applyBorder="1" applyAlignment="1">
      <alignment horizontal="center" vertical="center" wrapText="1"/>
    </xf>
    <xf numFmtId="0" fontId="0" fillId="47" borderId="90" xfId="0" applyFont="1" applyFill="1" applyBorder="1" applyAlignment="1"/>
    <xf numFmtId="0" fontId="0" fillId="0" borderId="90" xfId="0" applyFont="1" applyBorder="1" applyAlignment="1"/>
    <xf numFmtId="0" fontId="2" fillId="2" borderId="2" xfId="0" applyFont="1" applyFill="1" applyBorder="1" applyAlignment="1">
      <alignment horizontal="left"/>
    </xf>
    <xf numFmtId="0" fontId="3" fillId="0" borderId="2" xfId="0" applyFont="1" applyBorder="1"/>
    <xf numFmtId="0" fontId="4" fillId="2" borderId="0" xfId="0" applyFont="1" applyFill="1" applyAlignment="1">
      <alignment horizontal="right" vertical="top"/>
    </xf>
    <xf numFmtId="0" fontId="0" fillId="0" borderId="0" xfId="0" applyFont="1" applyAlignment="1"/>
    <xf numFmtId="0" fontId="17" fillId="0" borderId="4" xfId="0" applyFont="1" applyBorder="1" applyAlignment="1">
      <alignment horizontal="left" wrapText="1"/>
    </xf>
    <xf numFmtId="0" fontId="3" fillId="0" borderId="4" xfId="0" applyFont="1" applyBorder="1"/>
    <xf numFmtId="0" fontId="17" fillId="0" borderId="8" xfId="0" applyFont="1" applyBorder="1" applyAlignment="1">
      <alignment horizontal="left" wrapText="1"/>
    </xf>
    <xf numFmtId="0" fontId="3" fillId="0" borderId="8" xfId="0" applyFont="1" applyBorder="1"/>
    <xf numFmtId="0" fontId="2" fillId="15" borderId="2" xfId="0" applyFont="1" applyFill="1" applyBorder="1" applyAlignment="1">
      <alignment horizontal="left"/>
    </xf>
    <xf numFmtId="0" fontId="4" fillId="15" borderId="0" xfId="0" applyFont="1" applyFill="1" applyAlignment="1">
      <alignment horizontal="right" vertical="top"/>
    </xf>
    <xf numFmtId="0" fontId="2" fillId="18" borderId="2" xfId="0" applyFont="1" applyFill="1" applyBorder="1" applyAlignment="1">
      <alignment horizontal="left"/>
    </xf>
    <xf numFmtId="0" fontId="4" fillId="18" borderId="0" xfId="0" applyFont="1" applyFill="1" applyAlignment="1">
      <alignment horizontal="right" vertical="top"/>
    </xf>
    <xf numFmtId="0" fontId="51" fillId="27" borderId="24" xfId="0" applyFont="1" applyFill="1" applyBorder="1" applyAlignment="1">
      <alignment wrapText="1"/>
    </xf>
    <xf numFmtId="0" fontId="51" fillId="27" borderId="25" xfId="0" applyFont="1" applyFill="1" applyBorder="1" applyAlignment="1">
      <alignment wrapText="1"/>
    </xf>
    <xf numFmtId="0" fontId="51" fillId="27" borderId="26" xfId="0" applyFont="1" applyFill="1" applyBorder="1" applyAlignment="1">
      <alignment wrapText="1"/>
    </xf>
    <xf numFmtId="0" fontId="33" fillId="27" borderId="28" xfId="0" applyFont="1" applyFill="1" applyBorder="1" applyAlignment="1">
      <alignment vertical="top" wrapText="1"/>
    </xf>
    <xf numFmtId="0" fontId="33" fillId="27" borderId="29" xfId="0" applyFont="1" applyFill="1" applyBorder="1" applyAlignment="1">
      <alignment vertical="top" wrapText="1"/>
    </xf>
    <xf numFmtId="0" fontId="33" fillId="27" borderId="30" xfId="0" applyFont="1" applyFill="1" applyBorder="1" applyAlignment="1">
      <alignment vertical="top" wrapText="1"/>
    </xf>
    <xf numFmtId="0" fontId="33" fillId="27" borderId="24" xfId="0" applyFont="1" applyFill="1" applyBorder="1" applyAlignment="1">
      <alignment wrapText="1"/>
    </xf>
    <xf numFmtId="0" fontId="33" fillId="27" borderId="25" xfId="0" applyFont="1" applyFill="1" applyBorder="1" applyAlignment="1">
      <alignment wrapText="1"/>
    </xf>
    <xf numFmtId="0" fontId="33" fillId="27" borderId="26" xfId="0" applyFont="1" applyFill="1" applyBorder="1" applyAlignment="1">
      <alignment wrapText="1"/>
    </xf>
    <xf numFmtId="0" fontId="33" fillId="27" borderId="33" xfId="0" applyFont="1" applyFill="1" applyBorder="1" applyAlignment="1">
      <alignment vertical="top" wrapText="1"/>
    </xf>
    <xf numFmtId="0" fontId="33" fillId="27" borderId="34" xfId="0" applyFont="1" applyFill="1" applyBorder="1" applyAlignment="1">
      <alignment vertical="top" wrapText="1"/>
    </xf>
    <xf numFmtId="0" fontId="33" fillId="27" borderId="35" xfId="0" applyFont="1" applyFill="1" applyBorder="1" applyAlignment="1">
      <alignment vertical="top" wrapText="1"/>
    </xf>
    <xf numFmtId="0" fontId="52" fillId="28" borderId="24" xfId="0" applyFont="1" applyFill="1" applyBorder="1" applyAlignment="1">
      <alignment wrapText="1"/>
    </xf>
    <xf numFmtId="0" fontId="52" fillId="28" borderId="25" xfId="0" applyFont="1" applyFill="1" applyBorder="1" applyAlignment="1">
      <alignment wrapText="1"/>
    </xf>
    <xf numFmtId="0" fontId="52" fillId="28" borderId="26" xfId="0" applyFont="1" applyFill="1" applyBorder="1" applyAlignment="1">
      <alignment wrapText="1"/>
    </xf>
    <xf numFmtId="0" fontId="33" fillId="28" borderId="28" xfId="0" applyFont="1" applyFill="1" applyBorder="1" applyAlignment="1">
      <alignment vertical="top" wrapText="1"/>
    </xf>
    <xf numFmtId="0" fontId="33" fillId="28" borderId="29" xfId="0" applyFont="1" applyFill="1" applyBorder="1" applyAlignment="1">
      <alignment vertical="top" wrapText="1"/>
    </xf>
    <xf numFmtId="0" fontId="33" fillId="28" borderId="30" xfId="0" applyFont="1" applyFill="1" applyBorder="1" applyAlignment="1">
      <alignment vertical="top" wrapText="1"/>
    </xf>
    <xf numFmtId="0" fontId="51" fillId="29" borderId="24" xfId="0" applyFont="1" applyFill="1" applyBorder="1" applyAlignment="1">
      <alignment wrapText="1"/>
    </xf>
    <xf numFmtId="0" fontId="51" fillId="29" borderId="25" xfId="0" applyFont="1" applyFill="1" applyBorder="1" applyAlignment="1">
      <alignment wrapText="1"/>
    </xf>
    <xf numFmtId="0" fontId="51" fillId="29" borderId="26" xfId="0" applyFont="1" applyFill="1" applyBorder="1" applyAlignment="1">
      <alignment wrapText="1"/>
    </xf>
    <xf numFmtId="0" fontId="33" fillId="29" borderId="24" xfId="0" applyFont="1" applyFill="1" applyBorder="1" applyAlignment="1">
      <alignment wrapText="1"/>
    </xf>
    <xf numFmtId="0" fontId="33" fillId="29" borderId="25" xfId="0" applyFont="1" applyFill="1" applyBorder="1" applyAlignment="1">
      <alignment wrapText="1"/>
    </xf>
    <xf numFmtId="0" fontId="33" fillId="29" borderId="26" xfId="0" applyFont="1" applyFill="1" applyBorder="1" applyAlignment="1">
      <alignment wrapText="1"/>
    </xf>
    <xf numFmtId="0" fontId="33" fillId="29" borderId="33" xfId="0" applyFont="1" applyFill="1" applyBorder="1" applyAlignment="1">
      <alignment vertical="top" wrapText="1"/>
    </xf>
    <xf numFmtId="0" fontId="33" fillId="29" borderId="34" xfId="0" applyFont="1" applyFill="1" applyBorder="1" applyAlignment="1">
      <alignment vertical="top" wrapText="1"/>
    </xf>
    <xf numFmtId="0" fontId="33" fillId="29" borderId="35" xfId="0" applyFont="1" applyFill="1" applyBorder="1" applyAlignment="1">
      <alignment vertical="top" wrapText="1"/>
    </xf>
    <xf numFmtId="0" fontId="52" fillId="30" borderId="24" xfId="0" applyFont="1" applyFill="1" applyBorder="1" applyAlignment="1">
      <alignment wrapText="1"/>
    </xf>
    <xf numFmtId="0" fontId="52" fillId="30" borderId="25" xfId="0" applyFont="1" applyFill="1" applyBorder="1" applyAlignment="1">
      <alignment wrapText="1"/>
    </xf>
    <xf numFmtId="0" fontId="52" fillId="30" borderId="26" xfId="0" applyFont="1" applyFill="1" applyBorder="1" applyAlignment="1">
      <alignment wrapText="1"/>
    </xf>
    <xf numFmtId="0" fontId="33" fillId="30" borderId="28" xfId="0" applyFont="1" applyFill="1" applyBorder="1" applyAlignment="1">
      <alignment vertical="top" wrapText="1"/>
    </xf>
    <xf numFmtId="0" fontId="33" fillId="30" borderId="29" xfId="0" applyFont="1" applyFill="1" applyBorder="1" applyAlignment="1">
      <alignment vertical="top" wrapText="1"/>
    </xf>
    <xf numFmtId="0" fontId="33" fillId="30" borderId="30" xfId="0" applyFont="1" applyFill="1" applyBorder="1" applyAlignment="1">
      <alignment vertical="top" wrapText="1"/>
    </xf>
    <xf numFmtId="0" fontId="62" fillId="19" borderId="41" xfId="0" applyFont="1" applyFill="1" applyBorder="1" applyAlignment="1">
      <alignment horizontal="center" vertical="center" wrapText="1"/>
    </xf>
    <xf numFmtId="0" fontId="62" fillId="19" borderId="42" xfId="0" applyFont="1" applyFill="1" applyBorder="1" applyAlignment="1">
      <alignment horizontal="center" vertical="center" wrapText="1"/>
    </xf>
    <xf numFmtId="0" fontId="62" fillId="19" borderId="43" xfId="0" applyFont="1" applyFill="1" applyBorder="1" applyAlignment="1">
      <alignment horizontal="center" vertical="center" wrapText="1"/>
    </xf>
    <xf numFmtId="0" fontId="79" fillId="0" borderId="41" xfId="0" applyFont="1" applyBorder="1" applyAlignment="1">
      <alignment horizontal="center" vertical="center" wrapText="1"/>
    </xf>
    <xf numFmtId="0" fontId="79" fillId="0" borderId="42" xfId="0" applyFont="1" applyBorder="1" applyAlignment="1">
      <alignment horizontal="center" vertical="center" wrapText="1"/>
    </xf>
    <xf numFmtId="0" fontId="79" fillId="0" borderId="43" xfId="0" applyFont="1" applyBorder="1" applyAlignment="1">
      <alignment horizontal="center" vertical="center" wrapText="1"/>
    </xf>
    <xf numFmtId="0" fontId="62" fillId="0" borderId="41" xfId="0" applyFont="1" applyBorder="1" applyAlignment="1">
      <alignment horizontal="center" vertical="center" wrapText="1"/>
    </xf>
    <xf numFmtId="0" fontId="62" fillId="0" borderId="42" xfId="0" applyFont="1" applyBorder="1" applyAlignment="1">
      <alignment horizontal="center" vertical="center" wrapText="1"/>
    </xf>
    <xf numFmtId="0" fontId="62" fillId="0" borderId="43" xfId="0" applyFont="1" applyBorder="1" applyAlignment="1">
      <alignment horizontal="center" vertical="center" wrapText="1"/>
    </xf>
    <xf numFmtId="0" fontId="79" fillId="19" borderId="50" xfId="0" applyFont="1" applyFill="1" applyBorder="1" applyAlignment="1">
      <alignment horizontal="center" vertical="center" wrapText="1"/>
    </xf>
    <xf numFmtId="0" fontId="79" fillId="19" borderId="51" xfId="0" applyFont="1" applyFill="1" applyBorder="1" applyAlignment="1">
      <alignment horizontal="center" vertical="center" wrapText="1"/>
    </xf>
    <xf numFmtId="0" fontId="79" fillId="19" borderId="52" xfId="0" applyFont="1" applyFill="1" applyBorder="1" applyAlignment="1">
      <alignment horizontal="center" vertical="center" wrapText="1"/>
    </xf>
    <xf numFmtId="0" fontId="62" fillId="19" borderId="60" xfId="0" applyFont="1" applyFill="1" applyBorder="1" applyAlignment="1">
      <alignment horizontal="center" vertical="center" wrapText="1"/>
    </xf>
    <xf numFmtId="0" fontId="62" fillId="19" borderId="61" xfId="0" applyFont="1" applyFill="1" applyBorder="1" applyAlignment="1">
      <alignment horizontal="center" vertical="center" wrapText="1"/>
    </xf>
    <xf numFmtId="0" fontId="62" fillId="19" borderId="62" xfId="0" applyFont="1" applyFill="1" applyBorder="1" applyAlignment="1">
      <alignment horizontal="center" vertical="center" wrapText="1"/>
    </xf>
    <xf numFmtId="0" fontId="79" fillId="19" borderId="64" xfId="0" applyFont="1" applyFill="1" applyBorder="1" applyAlignment="1">
      <alignment horizontal="center" vertical="center" wrapText="1"/>
    </xf>
    <xf numFmtId="0" fontId="79" fillId="19" borderId="65" xfId="0" applyFont="1" applyFill="1" applyBorder="1" applyAlignment="1">
      <alignment horizontal="center" vertical="center" wrapText="1"/>
    </xf>
    <xf numFmtId="0" fontId="79" fillId="19" borderId="0" xfId="0" applyFont="1" applyFill="1" applyBorder="1" applyAlignment="1">
      <alignment horizontal="center" vertical="center" wrapText="1"/>
    </xf>
    <xf numFmtId="0" fontId="79" fillId="19" borderId="63" xfId="0" applyFont="1" applyFill="1" applyBorder="1" applyAlignment="1">
      <alignment horizontal="center" vertical="center" wrapText="1"/>
    </xf>
    <xf numFmtId="0" fontId="79" fillId="19" borderId="66" xfId="0" applyFont="1" applyFill="1" applyBorder="1" applyAlignment="1">
      <alignment horizontal="center" vertical="center" wrapText="1"/>
    </xf>
    <xf numFmtId="0" fontId="79" fillId="19" borderId="67" xfId="0" applyFont="1" applyFill="1" applyBorder="1" applyAlignment="1">
      <alignment horizontal="center" vertical="center" wrapText="1"/>
    </xf>
    <xf numFmtId="0" fontId="33" fillId="31" borderId="24" xfId="0" applyFont="1" applyFill="1" applyBorder="1" applyAlignment="1">
      <alignment wrapText="1"/>
    </xf>
    <xf numFmtId="0" fontId="33" fillId="31" borderId="25" xfId="0" applyFont="1" applyFill="1" applyBorder="1" applyAlignment="1">
      <alignment wrapText="1"/>
    </xf>
    <xf numFmtId="0" fontId="33" fillId="31" borderId="26" xfId="0" applyFont="1" applyFill="1" applyBorder="1" applyAlignment="1">
      <alignment wrapText="1"/>
    </xf>
    <xf numFmtId="0" fontId="33" fillId="31" borderId="33" xfId="0" applyFont="1" applyFill="1" applyBorder="1" applyAlignment="1">
      <alignment vertical="top" wrapText="1"/>
    </xf>
    <xf numFmtId="0" fontId="33" fillId="31" borderId="34" xfId="0" applyFont="1" applyFill="1" applyBorder="1" applyAlignment="1">
      <alignment vertical="top" wrapText="1"/>
    </xf>
    <xf numFmtId="0" fontId="33" fillId="31" borderId="35" xfId="0" applyFont="1" applyFill="1" applyBorder="1" applyAlignment="1">
      <alignment vertical="top" wrapText="1"/>
    </xf>
    <xf numFmtId="0" fontId="52" fillId="32" borderId="24" xfId="0" applyFont="1" applyFill="1" applyBorder="1" applyAlignment="1">
      <alignment wrapText="1"/>
    </xf>
    <xf numFmtId="0" fontId="52" fillId="32" borderId="25" xfId="0" applyFont="1" applyFill="1" applyBorder="1" applyAlignment="1">
      <alignment wrapText="1"/>
    </xf>
    <xf numFmtId="0" fontId="52" fillId="32" borderId="26" xfId="0" applyFont="1" applyFill="1" applyBorder="1" applyAlignment="1">
      <alignment wrapText="1"/>
    </xf>
    <xf numFmtId="0" fontId="33" fillId="32" borderId="28" xfId="0" applyFont="1" applyFill="1" applyBorder="1" applyAlignment="1">
      <alignment vertical="top" wrapText="1"/>
    </xf>
    <xf numFmtId="0" fontId="33" fillId="32" borderId="29" xfId="0" applyFont="1" applyFill="1" applyBorder="1" applyAlignment="1">
      <alignment vertical="top" wrapText="1"/>
    </xf>
    <xf numFmtId="0" fontId="33" fillId="32" borderId="30" xfId="0" applyFont="1" applyFill="1" applyBorder="1" applyAlignment="1">
      <alignment vertical="top" wrapText="1"/>
    </xf>
    <xf numFmtId="0" fontId="62" fillId="19" borderId="50" xfId="0" applyFont="1" applyFill="1" applyBorder="1" applyAlignment="1">
      <alignment horizontal="center" vertical="center" wrapText="1"/>
    </xf>
    <xf numFmtId="0" fontId="51" fillId="31" borderId="24" xfId="0" applyFont="1" applyFill="1" applyBorder="1" applyAlignment="1">
      <alignment wrapText="1"/>
    </xf>
    <xf numFmtId="0" fontId="51" fillId="31" borderId="25" xfId="0" applyFont="1" applyFill="1" applyBorder="1" applyAlignment="1">
      <alignment wrapText="1"/>
    </xf>
    <xf numFmtId="0" fontId="51" fillId="31" borderId="26" xfId="0" applyFont="1" applyFill="1" applyBorder="1" applyAlignment="1">
      <alignment wrapText="1"/>
    </xf>
    <xf numFmtId="0" fontId="79" fillId="32" borderId="41" xfId="0" applyFont="1" applyFill="1" applyBorder="1" applyAlignment="1">
      <alignment horizontal="center" vertical="center" wrapText="1"/>
    </xf>
    <xf numFmtId="0" fontId="79" fillId="32" borderId="42" xfId="0" applyFont="1" applyFill="1" applyBorder="1" applyAlignment="1">
      <alignment horizontal="center" vertical="center" wrapText="1"/>
    </xf>
    <xf numFmtId="0" fontId="79" fillId="32" borderId="43" xfId="0" applyFont="1" applyFill="1" applyBorder="1" applyAlignment="1">
      <alignment horizontal="center" vertical="center" wrapText="1"/>
    </xf>
    <xf numFmtId="0" fontId="79" fillId="34" borderId="41" xfId="0" applyFont="1" applyFill="1" applyBorder="1" applyAlignment="1">
      <alignment horizontal="center" vertical="center" wrapText="1"/>
    </xf>
    <xf numFmtId="0" fontId="79" fillId="34" borderId="42" xfId="0" applyFont="1" applyFill="1" applyBorder="1" applyAlignment="1">
      <alignment horizontal="center" vertical="center" wrapText="1"/>
    </xf>
    <xf numFmtId="0" fontId="79" fillId="34" borderId="43" xfId="0" applyFont="1" applyFill="1" applyBorder="1" applyAlignment="1">
      <alignment horizontal="center" vertical="center" wrapText="1"/>
    </xf>
    <xf numFmtId="0" fontId="67" fillId="33" borderId="24" xfId="0" applyFont="1" applyFill="1" applyBorder="1" applyAlignment="1">
      <alignment wrapText="1"/>
    </xf>
    <xf numFmtId="0" fontId="67" fillId="33" borderId="25" xfId="0" applyFont="1" applyFill="1" applyBorder="1" applyAlignment="1">
      <alignment wrapText="1"/>
    </xf>
    <xf numFmtId="0" fontId="67" fillId="33" borderId="26" xfId="0" applyFont="1" applyFill="1" applyBorder="1" applyAlignment="1">
      <alignment wrapText="1"/>
    </xf>
    <xf numFmtId="0" fontId="33" fillId="33" borderId="24" xfId="0" applyFont="1" applyFill="1" applyBorder="1" applyAlignment="1">
      <alignment wrapText="1"/>
    </xf>
    <xf numFmtId="0" fontId="33" fillId="33" borderId="25" xfId="0" applyFont="1" applyFill="1" applyBorder="1" applyAlignment="1">
      <alignment wrapText="1"/>
    </xf>
    <xf numFmtId="0" fontId="33" fillId="33" borderId="26" xfId="0" applyFont="1" applyFill="1" applyBorder="1" applyAlignment="1">
      <alignment wrapText="1"/>
    </xf>
    <xf numFmtId="0" fontId="33" fillId="33" borderId="33" xfId="0" applyFont="1" applyFill="1" applyBorder="1" applyAlignment="1">
      <alignment vertical="top" wrapText="1"/>
    </xf>
    <xf numFmtId="0" fontId="33" fillId="33" borderId="34" xfId="0" applyFont="1" applyFill="1" applyBorder="1" applyAlignment="1">
      <alignment vertical="top" wrapText="1"/>
    </xf>
    <xf numFmtId="0" fontId="33" fillId="33" borderId="35" xfId="0" applyFont="1" applyFill="1" applyBorder="1" applyAlignment="1">
      <alignment vertical="top" wrapText="1"/>
    </xf>
    <xf numFmtId="0" fontId="66" fillId="34" borderId="24" xfId="0" applyFont="1" applyFill="1" applyBorder="1" applyAlignment="1">
      <alignment wrapText="1"/>
    </xf>
    <xf numFmtId="0" fontId="66" fillId="34" borderId="25" xfId="0" applyFont="1" applyFill="1" applyBorder="1" applyAlignment="1">
      <alignment wrapText="1"/>
    </xf>
    <xf numFmtId="0" fontId="66" fillId="34" borderId="26" xfId="0" applyFont="1" applyFill="1" applyBorder="1" applyAlignment="1">
      <alignment wrapText="1"/>
    </xf>
    <xf numFmtId="0" fontId="33" fillId="34" borderId="28" xfId="0" applyFont="1" applyFill="1" applyBorder="1" applyAlignment="1">
      <alignment vertical="top" wrapText="1"/>
    </xf>
    <xf numFmtId="0" fontId="33" fillId="34" borderId="29" xfId="0" applyFont="1" applyFill="1" applyBorder="1" applyAlignment="1">
      <alignment vertical="top" wrapText="1"/>
    </xf>
    <xf numFmtId="0" fontId="33" fillId="34" borderId="30" xfId="0" applyFont="1" applyFill="1" applyBorder="1" applyAlignment="1">
      <alignment vertical="top" wrapText="1"/>
    </xf>
    <xf numFmtId="0" fontId="62" fillId="19" borderId="74" xfId="0" applyFont="1" applyFill="1" applyBorder="1" applyAlignment="1">
      <alignment horizontal="center" vertical="center" wrapText="1"/>
    </xf>
    <xf numFmtId="0" fontId="86" fillId="49" borderId="41" xfId="0" applyFont="1" applyFill="1" applyBorder="1" applyAlignment="1">
      <alignment horizontal="center" vertical="center" wrapText="1"/>
    </xf>
    <xf numFmtId="0" fontId="86" fillId="49" borderId="42" xfId="0" applyFont="1" applyFill="1" applyBorder="1" applyAlignment="1">
      <alignment horizontal="center" vertical="center" wrapText="1"/>
    </xf>
    <xf numFmtId="0" fontId="86" fillId="49" borderId="43" xfId="0" applyFont="1" applyFill="1" applyBorder="1" applyAlignment="1">
      <alignment horizontal="center"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3" fillId="19" borderId="42" xfId="0" applyFont="1" applyFill="1" applyBorder="1" applyAlignment="1">
      <alignment horizontal="center" vertical="center" wrapText="1"/>
    </xf>
    <xf numFmtId="0" fontId="3" fillId="19" borderId="43" xfId="0" applyFont="1" applyFill="1" applyBorder="1" applyAlignment="1">
      <alignment horizontal="center" vertical="center" wrapText="1"/>
    </xf>
    <xf numFmtId="0" fontId="3" fillId="19" borderId="64" xfId="0" applyFont="1" applyFill="1" applyBorder="1" applyAlignment="1">
      <alignment horizontal="center" vertical="center" wrapText="1"/>
    </xf>
    <xf numFmtId="0" fontId="3" fillId="19" borderId="0" xfId="0" applyFont="1" applyFill="1" applyBorder="1" applyAlignment="1">
      <alignment horizontal="center" vertical="center" wrapText="1"/>
    </xf>
    <xf numFmtId="0" fontId="3" fillId="19" borderId="66" xfId="0" applyFont="1" applyFill="1" applyBorder="1" applyAlignment="1">
      <alignment horizontal="center" vertical="center" wrapText="1"/>
    </xf>
    <xf numFmtId="0" fontId="48" fillId="0" borderId="77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0" fontId="48" fillId="0" borderId="66" xfId="0" applyFont="1" applyBorder="1" applyAlignment="1">
      <alignment horizontal="center" vertical="center" wrapText="1"/>
    </xf>
    <xf numFmtId="0" fontId="51" fillId="35" borderId="24" xfId="0" applyFont="1" applyFill="1" applyBorder="1" applyAlignment="1">
      <alignment wrapText="1"/>
    </xf>
    <xf numFmtId="0" fontId="51" fillId="35" borderId="25" xfId="0" applyFont="1" applyFill="1" applyBorder="1" applyAlignment="1">
      <alignment wrapText="1"/>
    </xf>
    <xf numFmtId="0" fontId="51" fillId="35" borderId="26" xfId="0" applyFont="1" applyFill="1" applyBorder="1" applyAlignment="1">
      <alignment wrapText="1"/>
    </xf>
    <xf numFmtId="0" fontId="33" fillId="35" borderId="24" xfId="0" applyFont="1" applyFill="1" applyBorder="1" applyAlignment="1">
      <alignment wrapText="1"/>
    </xf>
    <xf numFmtId="0" fontId="33" fillId="35" borderId="25" xfId="0" applyFont="1" applyFill="1" applyBorder="1" applyAlignment="1">
      <alignment wrapText="1"/>
    </xf>
    <xf numFmtId="0" fontId="33" fillId="35" borderId="26" xfId="0" applyFont="1" applyFill="1" applyBorder="1" applyAlignment="1">
      <alignment wrapText="1"/>
    </xf>
    <xf numFmtId="0" fontId="33" fillId="35" borderId="33" xfId="0" applyFont="1" applyFill="1" applyBorder="1" applyAlignment="1">
      <alignment vertical="top" wrapText="1"/>
    </xf>
    <xf numFmtId="0" fontId="33" fillId="35" borderId="34" xfId="0" applyFont="1" applyFill="1" applyBorder="1" applyAlignment="1">
      <alignment vertical="top" wrapText="1"/>
    </xf>
    <xf numFmtId="0" fontId="33" fillId="35" borderId="35" xfId="0" applyFont="1" applyFill="1" applyBorder="1" applyAlignment="1">
      <alignment vertical="top" wrapText="1"/>
    </xf>
    <xf numFmtId="0" fontId="52" fillId="36" borderId="24" xfId="0" applyFont="1" applyFill="1" applyBorder="1" applyAlignment="1">
      <alignment wrapText="1"/>
    </xf>
    <xf numFmtId="0" fontId="52" fillId="36" borderId="25" xfId="0" applyFont="1" applyFill="1" applyBorder="1" applyAlignment="1">
      <alignment wrapText="1"/>
    </xf>
    <xf numFmtId="0" fontId="52" fillId="36" borderId="26" xfId="0" applyFont="1" applyFill="1" applyBorder="1" applyAlignment="1">
      <alignment wrapText="1"/>
    </xf>
    <xf numFmtId="0" fontId="33" fillId="36" borderId="28" xfId="0" applyFont="1" applyFill="1" applyBorder="1" applyAlignment="1">
      <alignment vertical="top" wrapText="1"/>
    </xf>
    <xf numFmtId="0" fontId="33" fillId="36" borderId="29" xfId="0" applyFont="1" applyFill="1" applyBorder="1" applyAlignment="1">
      <alignment vertical="top" wrapText="1"/>
    </xf>
    <xf numFmtId="0" fontId="33" fillId="36" borderId="30" xfId="0" applyFont="1" applyFill="1" applyBorder="1" applyAlignment="1">
      <alignment vertical="top" wrapText="1"/>
    </xf>
    <xf numFmtId="0" fontId="3" fillId="19" borderId="50" xfId="0" applyFont="1" applyFill="1" applyBorder="1" applyAlignment="1">
      <alignment horizontal="center" vertical="center" wrapText="1"/>
    </xf>
    <xf numFmtId="0" fontId="3" fillId="19" borderId="51" xfId="0" applyFont="1" applyFill="1" applyBorder="1" applyAlignment="1">
      <alignment horizontal="center" vertical="center" wrapText="1"/>
    </xf>
    <xf numFmtId="0" fontId="3" fillId="19" borderId="5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86" fillId="19" borderId="41" xfId="0" applyFont="1" applyFill="1" applyBorder="1" applyAlignment="1">
      <alignment horizontal="center" vertical="center" wrapText="1"/>
    </xf>
    <xf numFmtId="0" fontId="86" fillId="19" borderId="42" xfId="0" applyFont="1" applyFill="1" applyBorder="1" applyAlignment="1">
      <alignment horizontal="center" vertical="center" wrapText="1"/>
    </xf>
    <xf numFmtId="0" fontId="89" fillId="0" borderId="91" xfId="0" applyFont="1" applyBorder="1" applyAlignment="1">
      <alignment horizontal="center" vertical="center" wrapText="1"/>
    </xf>
    <xf numFmtId="0" fontId="89" fillId="0" borderId="92" xfId="0" applyFont="1" applyBorder="1" applyAlignment="1">
      <alignment horizontal="center" vertical="center" wrapText="1"/>
    </xf>
    <xf numFmtId="0" fontId="89" fillId="0" borderId="93" xfId="0" applyFont="1" applyBorder="1" applyAlignment="1">
      <alignment horizontal="center" vertical="center" wrapText="1"/>
    </xf>
    <xf numFmtId="0" fontId="3" fillId="19" borderId="91" xfId="0" applyFont="1" applyFill="1" applyBorder="1" applyAlignment="1">
      <alignment horizontal="center" vertical="center" wrapText="1"/>
    </xf>
    <xf numFmtId="0" fontId="3" fillId="19" borderId="92" xfId="0" applyFont="1" applyFill="1" applyBorder="1" applyAlignment="1">
      <alignment horizontal="center" vertical="center" wrapText="1"/>
    </xf>
    <xf numFmtId="0" fontId="89" fillId="0" borderId="96" xfId="0" applyFont="1" applyBorder="1" applyAlignment="1">
      <alignment horizontal="center" vertical="center" wrapText="1"/>
    </xf>
    <xf numFmtId="0" fontId="89" fillId="0" borderId="97" xfId="0" applyFont="1" applyBorder="1" applyAlignment="1">
      <alignment horizontal="center" vertical="center" wrapText="1"/>
    </xf>
    <xf numFmtId="0" fontId="89" fillId="0" borderId="98" xfId="0" applyFont="1" applyBorder="1" applyAlignment="1">
      <alignment horizontal="center" vertical="center" wrapText="1"/>
    </xf>
    <xf numFmtId="0" fontId="89" fillId="0" borderId="89" xfId="0" applyFont="1" applyBorder="1" applyAlignment="1">
      <alignment horizontal="center" vertical="center" wrapText="1"/>
    </xf>
    <xf numFmtId="0" fontId="89" fillId="0" borderId="79" xfId="0" applyFont="1" applyBorder="1" applyAlignment="1">
      <alignment horizontal="center" vertical="center" wrapText="1"/>
    </xf>
    <xf numFmtId="0" fontId="89" fillId="0" borderId="80" xfId="0" applyFont="1" applyBorder="1" applyAlignment="1">
      <alignment horizontal="center" vertical="center" wrapText="1"/>
    </xf>
    <xf numFmtId="0" fontId="89" fillId="0" borderId="87" xfId="0" applyFont="1" applyBorder="1" applyAlignment="1">
      <alignment horizontal="center" vertical="center" wrapText="1"/>
    </xf>
    <xf numFmtId="0" fontId="79" fillId="22" borderId="65" xfId="0" applyFont="1" applyFill="1" applyBorder="1" applyAlignment="1">
      <alignment horizontal="center" vertical="center" wrapText="1"/>
    </xf>
    <xf numFmtId="0" fontId="79" fillId="22" borderId="63" xfId="0" applyFont="1" applyFill="1" applyBorder="1" applyAlignment="1">
      <alignment horizontal="center" vertical="center" wrapText="1"/>
    </xf>
    <xf numFmtId="0" fontId="79" fillId="22" borderId="67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93" fillId="0" borderId="63" xfId="0" applyFont="1" applyBorder="1" applyAlignment="1">
      <alignment horizontal="center" vertical="center" wrapText="1"/>
    </xf>
    <xf numFmtId="0" fontId="93" fillId="0" borderId="99" xfId="0" applyFont="1" applyBorder="1" applyAlignment="1">
      <alignment horizontal="center" vertical="center" wrapText="1"/>
    </xf>
    <xf numFmtId="0" fontId="51" fillId="37" borderId="24" xfId="0" applyFont="1" applyFill="1" applyBorder="1" applyAlignment="1">
      <alignment wrapText="1"/>
    </xf>
    <xf numFmtId="0" fontId="51" fillId="37" borderId="25" xfId="0" applyFont="1" applyFill="1" applyBorder="1" applyAlignment="1">
      <alignment wrapText="1"/>
    </xf>
    <xf numFmtId="0" fontId="51" fillId="37" borderId="26" xfId="0" applyFont="1" applyFill="1" applyBorder="1" applyAlignment="1">
      <alignment wrapText="1"/>
    </xf>
    <xf numFmtId="0" fontId="33" fillId="37" borderId="24" xfId="0" applyFont="1" applyFill="1" applyBorder="1" applyAlignment="1">
      <alignment wrapText="1"/>
    </xf>
    <xf numFmtId="0" fontId="33" fillId="37" borderId="25" xfId="0" applyFont="1" applyFill="1" applyBorder="1" applyAlignment="1">
      <alignment wrapText="1"/>
    </xf>
    <xf numFmtId="0" fontId="33" fillId="37" borderId="26" xfId="0" applyFont="1" applyFill="1" applyBorder="1" applyAlignment="1">
      <alignment wrapText="1"/>
    </xf>
    <xf numFmtId="0" fontId="33" fillId="37" borderId="33" xfId="0" applyFont="1" applyFill="1" applyBorder="1" applyAlignment="1">
      <alignment vertical="top" wrapText="1"/>
    </xf>
    <xf numFmtId="0" fontId="33" fillId="37" borderId="34" xfId="0" applyFont="1" applyFill="1" applyBorder="1" applyAlignment="1">
      <alignment vertical="top" wrapText="1"/>
    </xf>
    <xf numFmtId="0" fontId="33" fillId="37" borderId="35" xfId="0" applyFont="1" applyFill="1" applyBorder="1" applyAlignment="1">
      <alignment vertical="top" wrapText="1"/>
    </xf>
    <xf numFmtId="0" fontId="52" fillId="38" borderId="24" xfId="0" applyFont="1" applyFill="1" applyBorder="1" applyAlignment="1">
      <alignment wrapText="1"/>
    </xf>
    <xf numFmtId="0" fontId="52" fillId="38" borderId="25" xfId="0" applyFont="1" applyFill="1" applyBorder="1" applyAlignment="1">
      <alignment wrapText="1"/>
    </xf>
    <xf numFmtId="0" fontId="52" fillId="38" borderId="26" xfId="0" applyFont="1" applyFill="1" applyBorder="1" applyAlignment="1">
      <alignment wrapText="1"/>
    </xf>
    <xf numFmtId="0" fontId="33" fillId="38" borderId="28" xfId="0" applyFont="1" applyFill="1" applyBorder="1" applyAlignment="1">
      <alignment vertical="top" wrapText="1"/>
    </xf>
    <xf numFmtId="0" fontId="33" fillId="38" borderId="29" xfId="0" applyFont="1" applyFill="1" applyBorder="1" applyAlignment="1">
      <alignment vertical="top" wrapText="1"/>
    </xf>
    <xf numFmtId="0" fontId="33" fillId="38" borderId="30" xfId="0" applyFont="1" applyFill="1" applyBorder="1" applyAlignment="1">
      <alignment vertical="top" wrapText="1"/>
    </xf>
    <xf numFmtId="0" fontId="3" fillId="19" borderId="28" xfId="0" applyFont="1" applyFill="1" applyBorder="1" applyAlignment="1">
      <alignment horizontal="center" vertical="center" wrapText="1"/>
    </xf>
    <xf numFmtId="0" fontId="3" fillId="19" borderId="30" xfId="0" applyFont="1" applyFill="1" applyBorder="1" applyAlignment="1">
      <alignment horizontal="center" vertical="center" wrapText="1"/>
    </xf>
    <xf numFmtId="0" fontId="89" fillId="0" borderId="90" xfId="0" applyFont="1" applyBorder="1" applyAlignment="1">
      <alignment horizontal="center" vertical="center" wrapText="1"/>
    </xf>
    <xf numFmtId="0" fontId="3" fillId="0" borderId="108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3" fillId="0" borderId="111" xfId="0" applyFont="1" applyBorder="1" applyAlignment="1">
      <alignment horizontal="center" vertical="center" wrapText="1"/>
    </xf>
    <xf numFmtId="0" fontId="3" fillId="0" borderId="112" xfId="0" applyFont="1" applyBorder="1" applyAlignment="1">
      <alignment horizontal="center" vertical="center" wrapText="1"/>
    </xf>
    <xf numFmtId="0" fontId="75" fillId="39" borderId="24" xfId="0" applyFont="1" applyFill="1" applyBorder="1" applyAlignment="1">
      <alignment wrapText="1"/>
    </xf>
    <xf numFmtId="0" fontId="75" fillId="39" borderId="25" xfId="0" applyFont="1" applyFill="1" applyBorder="1" applyAlignment="1">
      <alignment wrapText="1"/>
    </xf>
    <xf numFmtId="0" fontId="75" fillId="39" borderId="26" xfId="0" applyFont="1" applyFill="1" applyBorder="1" applyAlignment="1">
      <alignment wrapText="1"/>
    </xf>
    <xf numFmtId="0" fontId="74" fillId="39" borderId="24" xfId="0" applyFont="1" applyFill="1" applyBorder="1" applyAlignment="1">
      <alignment wrapText="1"/>
    </xf>
    <xf numFmtId="0" fontId="74" fillId="39" borderId="25" xfId="0" applyFont="1" applyFill="1" applyBorder="1" applyAlignment="1">
      <alignment wrapText="1"/>
    </xf>
    <xf numFmtId="0" fontId="74" fillId="39" borderId="26" xfId="0" applyFont="1" applyFill="1" applyBorder="1" applyAlignment="1">
      <alignment wrapText="1"/>
    </xf>
    <xf numFmtId="0" fontId="74" fillId="39" borderId="33" xfId="0" applyFont="1" applyFill="1" applyBorder="1" applyAlignment="1">
      <alignment vertical="top" wrapText="1"/>
    </xf>
    <xf numFmtId="0" fontId="74" fillId="39" borderId="34" xfId="0" applyFont="1" applyFill="1" applyBorder="1" applyAlignment="1">
      <alignment vertical="top" wrapText="1"/>
    </xf>
    <xf numFmtId="0" fontId="74" fillId="39" borderId="35" xfId="0" applyFont="1" applyFill="1" applyBorder="1" applyAlignment="1">
      <alignment vertical="top" wrapText="1"/>
    </xf>
    <xf numFmtId="0" fontId="52" fillId="40" borderId="24" xfId="0" applyFont="1" applyFill="1" applyBorder="1" applyAlignment="1">
      <alignment wrapText="1"/>
    </xf>
    <xf numFmtId="0" fontId="52" fillId="40" borderId="25" xfId="0" applyFont="1" applyFill="1" applyBorder="1" applyAlignment="1">
      <alignment wrapText="1"/>
    </xf>
    <xf numFmtId="0" fontId="52" fillId="40" borderId="26" xfId="0" applyFont="1" applyFill="1" applyBorder="1" applyAlignment="1">
      <alignment wrapText="1"/>
    </xf>
    <xf numFmtId="0" fontId="33" fillId="40" borderId="28" xfId="0" applyFont="1" applyFill="1" applyBorder="1" applyAlignment="1">
      <alignment vertical="top" wrapText="1"/>
    </xf>
    <xf numFmtId="0" fontId="33" fillId="40" borderId="29" xfId="0" applyFont="1" applyFill="1" applyBorder="1" applyAlignment="1">
      <alignment vertical="top" wrapText="1"/>
    </xf>
    <xf numFmtId="0" fontId="33" fillId="40" borderId="30" xfId="0" applyFont="1" applyFill="1" applyBorder="1" applyAlignment="1">
      <alignment vertical="top" wrapText="1"/>
    </xf>
    <xf numFmtId="0" fontId="101" fillId="0" borderId="118" xfId="0" applyFont="1" applyBorder="1" applyAlignment="1">
      <alignment horizontal="center" vertical="center" wrapText="1"/>
    </xf>
    <xf numFmtId="0" fontId="101" fillId="0" borderId="119" xfId="0" applyFont="1" applyBorder="1" applyAlignment="1">
      <alignment horizontal="center" vertical="center" wrapText="1"/>
    </xf>
    <xf numFmtId="0" fontId="101" fillId="0" borderId="120" xfId="0" applyFont="1" applyBorder="1" applyAlignment="1">
      <alignment horizontal="center" vertical="center" wrapText="1"/>
    </xf>
    <xf numFmtId="0" fontId="79" fillId="42" borderId="41" xfId="0" applyFont="1" applyFill="1" applyBorder="1" applyAlignment="1">
      <alignment horizontal="center" vertical="center" wrapText="1"/>
    </xf>
    <xf numFmtId="0" fontId="79" fillId="42" borderId="42" xfId="0" applyFont="1" applyFill="1" applyBorder="1" applyAlignment="1">
      <alignment horizontal="center" vertical="center" wrapText="1"/>
    </xf>
    <xf numFmtId="0" fontId="79" fillId="42" borderId="43" xfId="0" applyFont="1" applyFill="1" applyBorder="1" applyAlignment="1">
      <alignment horizontal="center" vertical="center" wrapText="1"/>
    </xf>
    <xf numFmtId="0" fontId="51" fillId="41" borderId="24" xfId="0" applyFont="1" applyFill="1" applyBorder="1" applyAlignment="1">
      <alignment wrapText="1"/>
    </xf>
    <xf numFmtId="0" fontId="51" fillId="41" borderId="25" xfId="0" applyFont="1" applyFill="1" applyBorder="1" applyAlignment="1">
      <alignment wrapText="1"/>
    </xf>
    <xf numFmtId="0" fontId="51" fillId="41" borderId="26" xfId="0" applyFont="1" applyFill="1" applyBorder="1" applyAlignment="1">
      <alignment wrapText="1"/>
    </xf>
    <xf numFmtId="0" fontId="33" fillId="41" borderId="24" xfId="0" applyFont="1" applyFill="1" applyBorder="1" applyAlignment="1">
      <alignment wrapText="1"/>
    </xf>
    <xf numFmtId="0" fontId="33" fillId="41" borderId="25" xfId="0" applyFont="1" applyFill="1" applyBorder="1" applyAlignment="1">
      <alignment wrapText="1"/>
    </xf>
    <xf numFmtId="0" fontId="33" fillId="41" borderId="26" xfId="0" applyFont="1" applyFill="1" applyBorder="1" applyAlignment="1">
      <alignment wrapText="1"/>
    </xf>
    <xf numFmtId="0" fontId="33" fillId="41" borderId="33" xfId="0" applyFont="1" applyFill="1" applyBorder="1" applyAlignment="1">
      <alignment vertical="top" wrapText="1"/>
    </xf>
    <xf numFmtId="0" fontId="33" fillId="41" borderId="34" xfId="0" applyFont="1" applyFill="1" applyBorder="1" applyAlignment="1">
      <alignment vertical="top" wrapText="1"/>
    </xf>
    <xf numFmtId="0" fontId="33" fillId="41" borderId="35" xfId="0" applyFont="1" applyFill="1" applyBorder="1" applyAlignment="1">
      <alignment vertical="top" wrapText="1"/>
    </xf>
    <xf numFmtId="0" fontId="66" fillId="42" borderId="24" xfId="0" applyFont="1" applyFill="1" applyBorder="1" applyAlignment="1">
      <alignment wrapText="1"/>
    </xf>
    <xf numFmtId="0" fontId="66" fillId="42" borderId="25" xfId="0" applyFont="1" applyFill="1" applyBorder="1" applyAlignment="1">
      <alignment wrapText="1"/>
    </xf>
    <xf numFmtId="0" fontId="66" fillId="42" borderId="26" xfId="0" applyFont="1" applyFill="1" applyBorder="1" applyAlignment="1">
      <alignment wrapText="1"/>
    </xf>
    <xf numFmtId="0" fontId="33" fillId="42" borderId="28" xfId="0" applyFont="1" applyFill="1" applyBorder="1" applyAlignment="1">
      <alignment vertical="top" wrapText="1"/>
    </xf>
    <xf numFmtId="0" fontId="33" fillId="42" borderId="29" xfId="0" applyFont="1" applyFill="1" applyBorder="1" applyAlignment="1">
      <alignment vertical="top" wrapText="1"/>
    </xf>
    <xf numFmtId="0" fontId="33" fillId="42" borderId="30" xfId="0" applyFont="1" applyFill="1" applyBorder="1" applyAlignment="1">
      <alignment vertical="top" wrapText="1"/>
    </xf>
    <xf numFmtId="0" fontId="3" fillId="19" borderId="65" xfId="0" applyFont="1" applyFill="1" applyBorder="1" applyAlignment="1">
      <alignment horizontal="center" vertical="center" wrapText="1"/>
    </xf>
    <xf numFmtId="0" fontId="3" fillId="19" borderId="63" xfId="0" applyFont="1" applyFill="1" applyBorder="1" applyAlignment="1">
      <alignment horizontal="center" vertical="center" wrapText="1"/>
    </xf>
    <xf numFmtId="0" fontId="79" fillId="42" borderId="87" xfId="0" applyFont="1" applyFill="1" applyBorder="1" applyAlignment="1">
      <alignment horizontal="center" vertical="center" wrapText="1"/>
    </xf>
    <xf numFmtId="0" fontId="3" fillId="26" borderId="41" xfId="0" applyFont="1" applyFill="1" applyBorder="1" applyAlignment="1">
      <alignment horizontal="center" vertical="center" wrapText="1"/>
    </xf>
    <xf numFmtId="0" fontId="3" fillId="26" borderId="42" xfId="0" applyFont="1" applyFill="1" applyBorder="1" applyAlignment="1">
      <alignment horizontal="center" vertical="center" wrapText="1"/>
    </xf>
    <xf numFmtId="0" fontId="3" fillId="26" borderId="43" xfId="0" applyFont="1" applyFill="1" applyBorder="1" applyAlignment="1">
      <alignment horizontal="center" vertical="center" wrapText="1"/>
    </xf>
    <xf numFmtId="0" fontId="67" fillId="31" borderId="24" xfId="0" applyFont="1" applyFill="1" applyBorder="1" applyAlignment="1">
      <alignment wrapText="1"/>
    </xf>
    <xf numFmtId="0" fontId="67" fillId="31" borderId="25" xfId="0" applyFont="1" applyFill="1" applyBorder="1" applyAlignment="1">
      <alignment wrapText="1"/>
    </xf>
    <xf numFmtId="0" fontId="67" fillId="31" borderId="26" xfId="0" applyFont="1" applyFill="1" applyBorder="1" applyAlignment="1">
      <alignment wrapText="1"/>
    </xf>
    <xf numFmtId="0" fontId="80" fillId="31" borderId="24" xfId="0" applyFont="1" applyFill="1" applyBorder="1" applyAlignment="1">
      <alignment wrapText="1"/>
    </xf>
    <xf numFmtId="0" fontId="80" fillId="31" borderId="25" xfId="0" applyFont="1" applyFill="1" applyBorder="1" applyAlignment="1">
      <alignment wrapText="1"/>
    </xf>
    <xf numFmtId="0" fontId="80" fillId="31" borderId="26" xfId="0" applyFont="1" applyFill="1" applyBorder="1" applyAlignment="1">
      <alignment wrapText="1"/>
    </xf>
    <xf numFmtId="0" fontId="80" fillId="31" borderId="33" xfId="0" applyFont="1" applyFill="1" applyBorder="1" applyAlignment="1">
      <alignment vertical="top" wrapText="1"/>
    </xf>
    <xf numFmtId="0" fontId="80" fillId="31" borderId="34" xfId="0" applyFont="1" applyFill="1" applyBorder="1" applyAlignment="1">
      <alignment vertical="top" wrapText="1"/>
    </xf>
    <xf numFmtId="0" fontId="80" fillId="31" borderId="35" xfId="0" applyFont="1" applyFill="1" applyBorder="1" applyAlignment="1">
      <alignment vertical="top" wrapText="1"/>
    </xf>
    <xf numFmtId="0" fontId="79" fillId="22" borderId="41" xfId="0" applyFont="1" applyFill="1" applyBorder="1" applyAlignment="1">
      <alignment horizontal="center" vertical="center" wrapText="1"/>
    </xf>
    <xf numFmtId="0" fontId="79" fillId="22" borderId="42" xfId="0" applyFont="1" applyFill="1" applyBorder="1" applyAlignment="1">
      <alignment horizontal="center" vertical="center" wrapText="1"/>
    </xf>
    <xf numFmtId="0" fontId="79" fillId="22" borderId="43" xfId="0" applyFont="1" applyFill="1" applyBorder="1" applyAlignment="1">
      <alignment horizontal="center" vertical="center" wrapText="1"/>
    </xf>
    <xf numFmtId="0" fontId="51" fillId="43" borderId="24" xfId="0" applyFont="1" applyFill="1" applyBorder="1" applyAlignment="1">
      <alignment wrapText="1"/>
    </xf>
    <xf numFmtId="0" fontId="51" fillId="43" borderId="25" xfId="0" applyFont="1" applyFill="1" applyBorder="1" applyAlignment="1">
      <alignment wrapText="1"/>
    </xf>
    <xf numFmtId="0" fontId="51" fillId="43" borderId="26" xfId="0" applyFont="1" applyFill="1" applyBorder="1" applyAlignment="1">
      <alignment wrapText="1"/>
    </xf>
    <xf numFmtId="0" fontId="33" fillId="43" borderId="24" xfId="0" applyFont="1" applyFill="1" applyBorder="1" applyAlignment="1">
      <alignment wrapText="1"/>
    </xf>
    <xf numFmtId="0" fontId="33" fillId="43" borderId="25" xfId="0" applyFont="1" applyFill="1" applyBorder="1" applyAlignment="1">
      <alignment wrapText="1"/>
    </xf>
    <xf numFmtId="0" fontId="33" fillId="43" borderId="26" xfId="0" applyFont="1" applyFill="1" applyBorder="1" applyAlignment="1">
      <alignment wrapText="1"/>
    </xf>
    <xf numFmtId="0" fontId="33" fillId="43" borderId="33" xfId="0" applyFont="1" applyFill="1" applyBorder="1" applyAlignment="1">
      <alignment vertical="top" wrapText="1"/>
    </xf>
    <xf numFmtId="0" fontId="33" fillId="43" borderId="34" xfId="0" applyFont="1" applyFill="1" applyBorder="1" applyAlignment="1">
      <alignment vertical="top" wrapText="1"/>
    </xf>
    <xf numFmtId="0" fontId="33" fillId="43" borderId="35" xfId="0" applyFont="1" applyFill="1" applyBorder="1" applyAlignment="1">
      <alignment vertical="top" wrapText="1"/>
    </xf>
    <xf numFmtId="0" fontId="52" fillId="44" borderId="24" xfId="0" applyFont="1" applyFill="1" applyBorder="1" applyAlignment="1">
      <alignment wrapText="1"/>
    </xf>
    <xf numFmtId="0" fontId="52" fillId="44" borderId="25" xfId="0" applyFont="1" applyFill="1" applyBorder="1" applyAlignment="1">
      <alignment wrapText="1"/>
    </xf>
    <xf numFmtId="0" fontId="52" fillId="44" borderId="26" xfId="0" applyFont="1" applyFill="1" applyBorder="1" applyAlignment="1">
      <alignment wrapText="1"/>
    </xf>
    <xf numFmtId="0" fontId="33" fillId="44" borderId="28" xfId="0" applyFont="1" applyFill="1" applyBorder="1" applyAlignment="1">
      <alignment vertical="top" wrapText="1"/>
    </xf>
    <xf numFmtId="0" fontId="33" fillId="44" borderId="29" xfId="0" applyFont="1" applyFill="1" applyBorder="1" applyAlignment="1">
      <alignment vertical="top" wrapText="1"/>
    </xf>
    <xf numFmtId="0" fontId="33" fillId="44" borderId="30" xfId="0" applyFont="1" applyFill="1" applyBorder="1" applyAlignment="1">
      <alignment vertical="top" wrapText="1"/>
    </xf>
    <xf numFmtId="0" fontId="79" fillId="22" borderId="47" xfId="0" applyFont="1" applyFill="1" applyBorder="1" applyAlignment="1">
      <alignment horizontal="center" vertical="center" wrapText="1"/>
    </xf>
    <xf numFmtId="0" fontId="79" fillId="22" borderId="49" xfId="0" applyFont="1" applyFill="1" applyBorder="1" applyAlignment="1">
      <alignment horizontal="center" vertical="center" wrapText="1"/>
    </xf>
    <xf numFmtId="0" fontId="79" fillId="22" borderId="95" xfId="0" applyFont="1" applyFill="1" applyBorder="1" applyAlignment="1">
      <alignment horizontal="center" vertical="center" wrapText="1"/>
    </xf>
    <xf numFmtId="0" fontId="51" fillId="45" borderId="24" xfId="0" applyFont="1" applyFill="1" applyBorder="1" applyAlignment="1">
      <alignment wrapText="1"/>
    </xf>
    <xf numFmtId="0" fontId="51" fillId="45" borderId="25" xfId="0" applyFont="1" applyFill="1" applyBorder="1" applyAlignment="1">
      <alignment wrapText="1"/>
    </xf>
    <xf numFmtId="0" fontId="51" fillId="45" borderId="26" xfId="0" applyFont="1" applyFill="1" applyBorder="1" applyAlignment="1">
      <alignment wrapText="1"/>
    </xf>
    <xf numFmtId="0" fontId="33" fillId="45" borderId="24" xfId="0" applyFont="1" applyFill="1" applyBorder="1" applyAlignment="1">
      <alignment wrapText="1"/>
    </xf>
    <xf numFmtId="0" fontId="33" fillId="45" borderId="25" xfId="0" applyFont="1" applyFill="1" applyBorder="1" applyAlignment="1">
      <alignment wrapText="1"/>
    </xf>
    <xf numFmtId="0" fontId="33" fillId="45" borderId="26" xfId="0" applyFont="1" applyFill="1" applyBorder="1" applyAlignment="1">
      <alignment wrapText="1"/>
    </xf>
    <xf numFmtId="0" fontId="33" fillId="45" borderId="33" xfId="0" applyFont="1" applyFill="1" applyBorder="1" applyAlignment="1">
      <alignment vertical="top" wrapText="1"/>
    </xf>
    <xf numFmtId="0" fontId="33" fillId="45" borderId="34" xfId="0" applyFont="1" applyFill="1" applyBorder="1" applyAlignment="1">
      <alignment vertical="top" wrapText="1"/>
    </xf>
    <xf numFmtId="0" fontId="33" fillId="45" borderId="35" xfId="0" applyFont="1" applyFill="1" applyBorder="1" applyAlignment="1">
      <alignment vertical="top" wrapText="1"/>
    </xf>
    <xf numFmtId="0" fontId="52" fillId="46" borderId="24" xfId="0" applyFont="1" applyFill="1" applyBorder="1" applyAlignment="1">
      <alignment wrapText="1"/>
    </xf>
    <xf numFmtId="0" fontId="52" fillId="46" borderId="25" xfId="0" applyFont="1" applyFill="1" applyBorder="1" applyAlignment="1">
      <alignment wrapText="1"/>
    </xf>
    <xf numFmtId="0" fontId="52" fillId="46" borderId="26" xfId="0" applyFont="1" applyFill="1" applyBorder="1" applyAlignment="1">
      <alignment wrapText="1"/>
    </xf>
    <xf numFmtId="0" fontId="33" fillId="46" borderId="28" xfId="0" applyFont="1" applyFill="1" applyBorder="1" applyAlignment="1">
      <alignment vertical="top" wrapText="1"/>
    </xf>
    <xf numFmtId="0" fontId="33" fillId="46" borderId="29" xfId="0" applyFont="1" applyFill="1" applyBorder="1" applyAlignment="1">
      <alignment vertical="top" wrapText="1"/>
    </xf>
    <xf numFmtId="0" fontId="33" fillId="46" borderId="3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00"/>
      <color rgb="FFCCFF33"/>
      <color rgb="FFCCFF99"/>
      <color rgb="FFA50021"/>
      <color rgb="FFFFFF99"/>
      <color rgb="FFC0C0C0"/>
      <color rgb="FF660066"/>
      <color rgb="FFFF6600"/>
      <color rgb="FFFF99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227409</xdr:colOff>
      <xdr:row>49</xdr:row>
      <xdr:rowOff>2709862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795A701-0D22-4542-AD63-24A63B6ABD30}"/>
            </a:ext>
          </a:extLst>
        </xdr:cNvPr>
        <xdr:cNvSpPr txBox="1"/>
      </xdr:nvSpPr>
      <xdr:spPr>
        <a:xfrm>
          <a:off x="10704909" y="243435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EAD3"/>
    <outlinePr summaryBelow="0" summaryRight="0"/>
  </sheetPr>
  <dimension ref="A1:I1000"/>
  <sheetViews>
    <sheetView showGridLines="0" workbookViewId="0">
      <pane ySplit="4" topLeftCell="A5" activePane="bottomLeft" state="frozen"/>
      <selection pane="bottomLeft" activeCell="D10" sqref="D10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  <col min="10" max="25" width="2.5703125" customWidth="1"/>
  </cols>
  <sheetData>
    <row r="1" spans="1:9" ht="6" customHeight="1" x14ac:dyDescent="0.4">
      <c r="A1" s="1"/>
      <c r="B1" s="616" t="s">
        <v>0</v>
      </c>
      <c r="C1" s="617"/>
      <c r="D1" s="617"/>
      <c r="E1" s="2"/>
      <c r="F1" s="2"/>
      <c r="G1" s="2"/>
      <c r="H1" s="2"/>
      <c r="I1" s="2"/>
    </row>
    <row r="2" spans="1:9" ht="6" customHeight="1" x14ac:dyDescent="0.2">
      <c r="A2" s="3"/>
      <c r="B2" s="4" t="s">
        <v>1</v>
      </c>
      <c r="C2" s="5">
        <v>45292</v>
      </c>
      <c r="D2" s="618" t="s">
        <v>2</v>
      </c>
      <c r="E2" s="619"/>
      <c r="F2" s="619"/>
      <c r="G2" s="619"/>
      <c r="H2" s="619"/>
      <c r="I2" s="619"/>
    </row>
    <row r="3" spans="1:9" ht="36" customHeight="1" x14ac:dyDescent="0.2">
      <c r="A3" s="6"/>
      <c r="B3" s="6"/>
      <c r="C3" s="7">
        <f>C2</f>
        <v>45292</v>
      </c>
      <c r="D3" s="8">
        <f>C2+1</f>
        <v>45293</v>
      </c>
      <c r="E3" s="8">
        <f>C2+2</f>
        <v>45294</v>
      </c>
      <c r="F3" s="8">
        <f>C2+3</f>
        <v>45295</v>
      </c>
      <c r="G3" s="8">
        <f>C2+4</f>
        <v>45296</v>
      </c>
      <c r="H3" s="8">
        <f>C2+5</f>
        <v>45297</v>
      </c>
      <c r="I3" s="8">
        <f>C2+6</f>
        <v>45298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4" t="s">
        <v>3</v>
      </c>
      <c r="D5" s="15"/>
      <c r="E5" s="16"/>
      <c r="F5" s="15"/>
      <c r="G5" s="15"/>
      <c r="H5" s="15"/>
      <c r="I5" s="15"/>
    </row>
    <row r="6" spans="1:9" ht="22.5" customHeight="1" x14ac:dyDescent="0.2">
      <c r="A6" s="12"/>
      <c r="B6" s="17">
        <v>0.375</v>
      </c>
      <c r="C6" s="18"/>
      <c r="D6" s="19"/>
      <c r="E6" s="20"/>
      <c r="F6" s="19"/>
      <c r="G6" s="19"/>
      <c r="H6" s="19"/>
      <c r="I6" s="19"/>
    </row>
    <row r="7" spans="1:9" ht="22.5" customHeight="1" x14ac:dyDescent="0.2">
      <c r="A7" s="12"/>
      <c r="B7" s="13">
        <v>0.39583333333333331</v>
      </c>
      <c r="C7" s="21"/>
      <c r="D7" s="22"/>
      <c r="E7" s="16"/>
      <c r="F7" s="22"/>
      <c r="G7" s="23" t="s">
        <v>4</v>
      </c>
      <c r="H7" s="22"/>
      <c r="I7" s="22"/>
    </row>
    <row r="8" spans="1:9" ht="22.5" customHeight="1" x14ac:dyDescent="0.2">
      <c r="A8" s="12"/>
      <c r="B8" s="17">
        <v>0.41666666666666669</v>
      </c>
      <c r="C8" s="18"/>
      <c r="D8" s="20"/>
      <c r="E8" s="20"/>
      <c r="F8" s="20"/>
      <c r="G8" s="20"/>
      <c r="H8" s="20"/>
      <c r="I8" s="20"/>
    </row>
    <row r="9" spans="1:9" ht="22.5" customHeight="1" x14ac:dyDescent="0.2">
      <c r="A9" s="12"/>
      <c r="B9" s="13">
        <v>0.4375</v>
      </c>
      <c r="C9" s="14"/>
      <c r="D9" s="24"/>
      <c r="E9" s="24"/>
      <c r="F9" s="24"/>
      <c r="G9" s="24"/>
      <c r="H9" s="24"/>
      <c r="I9" s="24"/>
    </row>
    <row r="10" spans="1:9" ht="22.5" customHeight="1" x14ac:dyDescent="0.2">
      <c r="A10" s="12"/>
      <c r="B10" s="17">
        <v>0.45833333333333331</v>
      </c>
      <c r="C10" s="18"/>
      <c r="D10" s="20"/>
      <c r="E10" s="20"/>
      <c r="F10" s="20"/>
      <c r="G10" s="20"/>
      <c r="H10" s="20"/>
      <c r="I10" s="20"/>
    </row>
    <row r="11" spans="1:9" ht="22.5" customHeight="1" x14ac:dyDescent="0.2">
      <c r="A11" s="12"/>
      <c r="B11" s="13">
        <v>0.47916666666666669</v>
      </c>
      <c r="C11" s="21"/>
      <c r="D11" s="16"/>
      <c r="E11" s="16"/>
      <c r="F11" s="16"/>
      <c r="G11" s="16"/>
      <c r="H11" s="16"/>
      <c r="I11" s="16"/>
    </row>
    <row r="12" spans="1:9" ht="22.5" customHeight="1" x14ac:dyDescent="0.2">
      <c r="A12" s="12"/>
      <c r="B12" s="17">
        <v>0.5</v>
      </c>
      <c r="C12" s="18" t="s">
        <v>5</v>
      </c>
      <c r="D12" s="20"/>
      <c r="E12" s="20"/>
      <c r="F12" s="20"/>
      <c r="G12" s="20"/>
      <c r="H12" s="20"/>
      <c r="I12" s="20"/>
    </row>
    <row r="13" spans="1:9" ht="22.5" customHeight="1" x14ac:dyDescent="0.2">
      <c r="A13" s="12"/>
      <c r="B13" s="13">
        <v>0.52083333333333337</v>
      </c>
      <c r="C13" s="21"/>
      <c r="D13" s="16"/>
      <c r="E13" s="16"/>
      <c r="F13" s="16"/>
      <c r="G13" s="16"/>
      <c r="H13" s="16"/>
      <c r="I13" s="16"/>
    </row>
    <row r="14" spans="1:9" ht="22.5" customHeight="1" x14ac:dyDescent="0.2">
      <c r="A14" s="12"/>
      <c r="B14" s="17">
        <v>0.54166666666666663</v>
      </c>
      <c r="C14" s="18"/>
      <c r="D14" s="20"/>
      <c r="E14" s="20"/>
      <c r="F14" s="20"/>
      <c r="G14" s="20"/>
      <c r="H14" s="20"/>
      <c r="I14" s="20"/>
    </row>
    <row r="15" spans="1:9" ht="22.5" customHeight="1" x14ac:dyDescent="0.2">
      <c r="A15" s="12"/>
      <c r="B15" s="13">
        <v>0.5625</v>
      </c>
      <c r="C15" s="21"/>
      <c r="D15" s="16"/>
      <c r="E15" s="16"/>
      <c r="F15" s="16"/>
      <c r="G15" s="16"/>
      <c r="H15" s="16"/>
      <c r="I15" s="16"/>
    </row>
    <row r="16" spans="1:9" ht="22.5" customHeight="1" x14ac:dyDescent="0.2">
      <c r="A16" s="12"/>
      <c r="B16" s="17">
        <v>0.58333333333333337</v>
      </c>
      <c r="C16" s="18"/>
      <c r="D16" s="20"/>
      <c r="E16" s="20"/>
      <c r="F16" s="20"/>
      <c r="G16" s="20"/>
      <c r="H16" s="20"/>
      <c r="I16" s="20"/>
    </row>
    <row r="17" spans="1:9" ht="22.5" customHeight="1" x14ac:dyDescent="0.2">
      <c r="A17" s="12"/>
      <c r="B17" s="13">
        <v>0.60416666666666663</v>
      </c>
      <c r="D17" s="16"/>
      <c r="E17" s="16"/>
      <c r="F17" s="16"/>
      <c r="G17" s="16"/>
      <c r="H17" s="16"/>
      <c r="I17" s="16"/>
    </row>
    <row r="18" spans="1:9" ht="22.5" customHeight="1" x14ac:dyDescent="0.2">
      <c r="A18" s="12"/>
      <c r="B18" s="17">
        <v>0.625</v>
      </c>
      <c r="C18" s="18"/>
      <c r="D18" s="20"/>
      <c r="E18" s="20"/>
      <c r="F18" s="20"/>
      <c r="G18" s="20"/>
      <c r="H18" s="20"/>
      <c r="I18" s="20"/>
    </row>
    <row r="19" spans="1:9" ht="22.5" customHeight="1" x14ac:dyDescent="0.2">
      <c r="A19" s="12"/>
      <c r="B19" s="13">
        <v>0.64583333333333337</v>
      </c>
      <c r="C19" s="21"/>
      <c r="D19" s="16"/>
      <c r="E19" s="16"/>
      <c r="F19" s="16"/>
      <c r="G19" s="16"/>
      <c r="H19" s="16"/>
      <c r="I19" s="16"/>
    </row>
    <row r="20" spans="1:9" ht="22.5" customHeight="1" x14ac:dyDescent="0.2">
      <c r="A20" s="12"/>
      <c r="B20" s="17">
        <v>0.66666666666666663</v>
      </c>
      <c r="C20" s="18"/>
      <c r="D20" s="20"/>
      <c r="E20" s="20"/>
      <c r="F20" s="20"/>
      <c r="G20" s="20"/>
      <c r="H20" s="20"/>
      <c r="I20" s="20"/>
    </row>
    <row r="21" spans="1:9" ht="22.5" customHeight="1" x14ac:dyDescent="0.2">
      <c r="A21" s="12"/>
      <c r="B21" s="13">
        <v>0.6875</v>
      </c>
      <c r="C21" s="14" t="s">
        <v>6</v>
      </c>
      <c r="D21" s="16"/>
      <c r="E21" s="16"/>
      <c r="F21" s="16"/>
      <c r="G21" s="16"/>
      <c r="H21" s="16"/>
      <c r="I21" s="16"/>
    </row>
    <row r="22" spans="1:9" ht="22.5" customHeight="1" x14ac:dyDescent="0.2">
      <c r="A22" s="12"/>
      <c r="B22" s="17">
        <v>0.70833333333333337</v>
      </c>
      <c r="C22" s="20"/>
      <c r="D22" s="20"/>
      <c r="E22" s="20"/>
      <c r="F22" s="20"/>
      <c r="G22" s="20"/>
      <c r="H22" s="20"/>
      <c r="I22" s="20"/>
    </row>
    <row r="23" spans="1:9" ht="22.5" customHeight="1" x14ac:dyDescent="0.2">
      <c r="A23" s="12"/>
      <c r="B23" s="13">
        <v>0.72916666666666663</v>
      </c>
      <c r="C23" s="16"/>
      <c r="D23" s="16"/>
      <c r="E23" s="16"/>
      <c r="F23" s="16"/>
      <c r="G23" s="16"/>
      <c r="H23" s="16"/>
      <c r="I23" s="16"/>
    </row>
    <row r="24" spans="1:9" ht="22.5" customHeight="1" x14ac:dyDescent="0.2">
      <c r="A24" s="12"/>
      <c r="B24" s="17">
        <v>0.75</v>
      </c>
      <c r="C24" s="20"/>
      <c r="D24" s="20"/>
      <c r="E24" s="20"/>
      <c r="F24" s="20"/>
      <c r="G24" s="20"/>
      <c r="H24" s="20"/>
      <c r="I24" s="20"/>
    </row>
    <row r="25" spans="1:9" ht="22.5" customHeight="1" x14ac:dyDescent="0.2">
      <c r="A25" s="12"/>
      <c r="B25" s="13">
        <v>0.77083333333333337</v>
      </c>
      <c r="C25" s="16"/>
      <c r="D25" s="16"/>
      <c r="E25" s="16"/>
      <c r="F25" s="16"/>
      <c r="G25" s="16"/>
      <c r="H25" s="16"/>
      <c r="I25" s="16"/>
    </row>
    <row r="26" spans="1:9" ht="22.5" customHeight="1" x14ac:dyDescent="0.2">
      <c r="A26" s="25"/>
      <c r="B26" s="13">
        <v>0.79166666666666663</v>
      </c>
      <c r="C26" s="20"/>
      <c r="D26" s="20"/>
      <c r="E26" s="20"/>
      <c r="F26" s="20"/>
      <c r="G26" s="20"/>
      <c r="H26" s="20"/>
      <c r="I26" s="20"/>
    </row>
    <row r="27" spans="1:9" ht="22.5" customHeight="1" x14ac:dyDescent="0.2">
      <c r="A27" s="25"/>
      <c r="B27" s="13">
        <v>0.83333333333333337</v>
      </c>
      <c r="C27" s="16"/>
      <c r="D27" s="16"/>
      <c r="E27" s="16"/>
      <c r="F27" s="16"/>
      <c r="G27" s="16"/>
      <c r="H27" s="16"/>
      <c r="I27" s="16"/>
    </row>
    <row r="28" spans="1:9" ht="22.5" customHeight="1" x14ac:dyDescent="0.25">
      <c r="A28" s="26"/>
      <c r="B28" s="27" t="s">
        <v>7</v>
      </c>
      <c r="C28" s="26"/>
      <c r="D28" s="26"/>
      <c r="E28" s="26"/>
      <c r="G28" s="27" t="s">
        <v>8</v>
      </c>
      <c r="H28" s="26"/>
      <c r="I28" s="26"/>
    </row>
    <row r="29" spans="1:9" ht="22.5" customHeight="1" x14ac:dyDescent="0.2">
      <c r="A29" s="28"/>
      <c r="B29" s="620"/>
      <c r="C29" s="621"/>
      <c r="D29" s="621"/>
      <c r="E29" s="621"/>
      <c r="G29" s="620"/>
      <c r="H29" s="621"/>
      <c r="I29" s="621"/>
    </row>
    <row r="30" spans="1:9" ht="22.5" customHeight="1" x14ac:dyDescent="0.2">
      <c r="A30" s="28"/>
      <c r="B30" s="622"/>
      <c r="C30" s="623"/>
      <c r="D30" s="623"/>
      <c r="E30" s="623"/>
      <c r="F30" s="28"/>
      <c r="G30" s="622"/>
      <c r="H30" s="623"/>
      <c r="I30" s="623"/>
    </row>
    <row r="31" spans="1:9" ht="22.5" customHeight="1" x14ac:dyDescent="0.2">
      <c r="A31" s="28"/>
      <c r="B31" s="622"/>
      <c r="C31" s="623"/>
      <c r="D31" s="623"/>
      <c r="E31" s="623"/>
      <c r="F31" s="28"/>
      <c r="G31" s="622"/>
      <c r="H31" s="623"/>
      <c r="I31" s="623"/>
    </row>
    <row r="32" spans="1:9" ht="22.5" customHeight="1" x14ac:dyDescent="0.2">
      <c r="A32" s="28"/>
      <c r="B32" s="622"/>
      <c r="C32" s="623"/>
      <c r="D32" s="623"/>
      <c r="E32" s="623"/>
      <c r="F32" s="28"/>
      <c r="G32" s="622"/>
      <c r="H32" s="623"/>
      <c r="I32" s="623"/>
    </row>
    <row r="33" spans="1:9" ht="22.5" customHeight="1" x14ac:dyDescent="0.2">
      <c r="A33" s="28"/>
      <c r="B33" s="622"/>
      <c r="C33" s="623"/>
      <c r="D33" s="623"/>
      <c r="E33" s="623"/>
      <c r="F33" s="28"/>
      <c r="G33" s="622"/>
      <c r="H33" s="623"/>
      <c r="I33" s="623"/>
    </row>
    <row r="34" spans="1:9" ht="22.5" customHeight="1" x14ac:dyDescent="0.2">
      <c r="A34" s="28"/>
      <c r="B34" s="29"/>
      <c r="C34" s="28"/>
      <c r="D34" s="28"/>
      <c r="E34" s="28"/>
      <c r="F34" s="28"/>
      <c r="G34" s="28"/>
      <c r="H34" s="28"/>
      <c r="I34" s="28"/>
    </row>
    <row r="35" spans="1:9" ht="6" customHeight="1" x14ac:dyDescent="0.2">
      <c r="A35" s="30"/>
      <c r="B35" s="31"/>
      <c r="C35" s="30"/>
      <c r="D35" s="30"/>
      <c r="E35" s="30"/>
      <c r="F35" s="30"/>
      <c r="G35" s="30"/>
      <c r="H35" s="30"/>
      <c r="I35" s="30"/>
    </row>
    <row r="36" spans="1:9" ht="6" customHeight="1" x14ac:dyDescent="0.2"/>
    <row r="37" spans="1:9" ht="6" customHeight="1" x14ac:dyDescent="0.2"/>
    <row r="38" spans="1:9" ht="6" customHeight="1" x14ac:dyDescent="0.2"/>
    <row r="39" spans="1:9" ht="6" customHeight="1" x14ac:dyDescent="0.2"/>
    <row r="40" spans="1:9" ht="6" customHeight="1" x14ac:dyDescent="0.2"/>
    <row r="41" spans="1:9" ht="6" customHeight="1" x14ac:dyDescent="0.2"/>
    <row r="42" spans="1:9" ht="6" customHeight="1" x14ac:dyDescent="0.2"/>
    <row r="43" spans="1:9" ht="6" customHeight="1" x14ac:dyDescent="0.2"/>
    <row r="44" spans="1:9" ht="6" customHeight="1" x14ac:dyDescent="0.2"/>
    <row r="45" spans="1:9" ht="6" customHeight="1" x14ac:dyDescent="0.2"/>
    <row r="46" spans="1:9" ht="6" customHeight="1" x14ac:dyDescent="0.2"/>
    <row r="47" spans="1:9" ht="6" customHeight="1" x14ac:dyDescent="0.2"/>
    <row r="48" spans="1:9" ht="6" customHeight="1" x14ac:dyDescent="0.2"/>
    <row r="49" ht="6" customHeight="1" x14ac:dyDescent="0.2"/>
    <row r="50" ht="6" customHeight="1" x14ac:dyDescent="0.2"/>
    <row r="51" ht="6" customHeight="1" x14ac:dyDescent="0.2"/>
    <row r="52" ht="6" customHeight="1" x14ac:dyDescent="0.2"/>
    <row r="53" ht="6" customHeight="1" x14ac:dyDescent="0.2"/>
    <row r="54" ht="6" customHeight="1" x14ac:dyDescent="0.2"/>
    <row r="55" ht="6" customHeight="1" x14ac:dyDescent="0.2"/>
    <row r="56" ht="6" customHeight="1" x14ac:dyDescent="0.2"/>
    <row r="57" ht="6" customHeight="1" x14ac:dyDescent="0.2"/>
    <row r="58" ht="6" customHeight="1" x14ac:dyDescent="0.2"/>
    <row r="59" ht="6" customHeight="1" x14ac:dyDescent="0.2"/>
    <row r="60" ht="6" customHeight="1" x14ac:dyDescent="0.2"/>
    <row r="61" ht="6" customHeight="1" x14ac:dyDescent="0.2"/>
    <row r="62" ht="6" customHeight="1" x14ac:dyDescent="0.2"/>
    <row r="63" ht="6" customHeight="1" x14ac:dyDescent="0.2"/>
    <row r="64" ht="6" customHeight="1" x14ac:dyDescent="0.2"/>
    <row r="65" ht="6" customHeight="1" x14ac:dyDescent="0.2"/>
    <row r="66" ht="6" customHeight="1" x14ac:dyDescent="0.2"/>
    <row r="67" ht="6" customHeight="1" x14ac:dyDescent="0.2"/>
    <row r="68" ht="6" customHeight="1" x14ac:dyDescent="0.2"/>
    <row r="69" ht="6" customHeight="1" x14ac:dyDescent="0.2"/>
    <row r="70" ht="6" customHeight="1" x14ac:dyDescent="0.2"/>
    <row r="71" ht="6" customHeight="1" x14ac:dyDescent="0.2"/>
    <row r="72" ht="6" customHeight="1" x14ac:dyDescent="0.2"/>
    <row r="73" ht="6" customHeight="1" x14ac:dyDescent="0.2"/>
    <row r="74" ht="6" customHeight="1" x14ac:dyDescent="0.2"/>
    <row r="75" ht="6" customHeight="1" x14ac:dyDescent="0.2"/>
    <row r="76" ht="6" customHeight="1" x14ac:dyDescent="0.2"/>
    <row r="77" ht="6" customHeight="1" x14ac:dyDescent="0.2"/>
    <row r="78" ht="6" customHeight="1" x14ac:dyDescent="0.2"/>
    <row r="79" ht="6" customHeight="1" x14ac:dyDescent="0.2"/>
    <row r="80" ht="6" customHeight="1" x14ac:dyDescent="0.2"/>
    <row r="81" ht="6" customHeight="1" x14ac:dyDescent="0.2"/>
    <row r="82" ht="6" customHeight="1" x14ac:dyDescent="0.2"/>
    <row r="83" ht="6" customHeight="1" x14ac:dyDescent="0.2"/>
    <row r="84" ht="6" customHeight="1" x14ac:dyDescent="0.2"/>
    <row r="85" ht="6" customHeight="1" x14ac:dyDescent="0.2"/>
    <row r="86" ht="6" customHeight="1" x14ac:dyDescent="0.2"/>
    <row r="87" ht="6" customHeight="1" x14ac:dyDescent="0.2"/>
    <row r="88" ht="6" customHeight="1" x14ac:dyDescent="0.2"/>
    <row r="89" ht="6" customHeight="1" x14ac:dyDescent="0.2"/>
    <row r="90" ht="6" customHeight="1" x14ac:dyDescent="0.2"/>
    <row r="91" ht="6" customHeight="1" x14ac:dyDescent="0.2"/>
    <row r="92" ht="6" customHeight="1" x14ac:dyDescent="0.2"/>
    <row r="93" ht="6" customHeight="1" x14ac:dyDescent="0.2"/>
    <row r="94" ht="6" customHeight="1" x14ac:dyDescent="0.2"/>
    <row r="95" ht="6" customHeight="1" x14ac:dyDescent="0.2"/>
    <row r="96" ht="6" customHeight="1" x14ac:dyDescent="0.2"/>
    <row r="97" ht="6" customHeight="1" x14ac:dyDescent="0.2"/>
    <row r="98" ht="6" customHeight="1" x14ac:dyDescent="0.2"/>
    <row r="99" ht="6" customHeight="1" x14ac:dyDescent="0.2"/>
    <row r="100" ht="6" customHeight="1" x14ac:dyDescent="0.2"/>
    <row r="101" ht="6" customHeight="1" x14ac:dyDescent="0.2"/>
    <row r="102" ht="6" customHeight="1" x14ac:dyDescent="0.2"/>
    <row r="103" ht="6" customHeight="1" x14ac:dyDescent="0.2"/>
    <row r="104" ht="6" customHeight="1" x14ac:dyDescent="0.2"/>
    <row r="105" ht="6" customHeight="1" x14ac:dyDescent="0.2"/>
    <row r="106" ht="6" customHeight="1" x14ac:dyDescent="0.2"/>
    <row r="107" ht="6" customHeight="1" x14ac:dyDescent="0.2"/>
    <row r="108" ht="6" customHeight="1" x14ac:dyDescent="0.2"/>
    <row r="109" ht="6" customHeight="1" x14ac:dyDescent="0.2"/>
    <row r="110" ht="6" customHeight="1" x14ac:dyDescent="0.2"/>
    <row r="111" ht="6" customHeight="1" x14ac:dyDescent="0.2"/>
    <row r="112" ht="6" customHeight="1" x14ac:dyDescent="0.2"/>
    <row r="113" ht="6" customHeight="1" x14ac:dyDescent="0.2"/>
    <row r="114" ht="6" customHeight="1" x14ac:dyDescent="0.2"/>
    <row r="115" ht="6" customHeight="1" x14ac:dyDescent="0.2"/>
    <row r="116" ht="6" customHeight="1" x14ac:dyDescent="0.2"/>
    <row r="117" ht="6" customHeight="1" x14ac:dyDescent="0.2"/>
    <row r="118" ht="6" customHeight="1" x14ac:dyDescent="0.2"/>
    <row r="119" ht="6" customHeight="1" x14ac:dyDescent="0.2"/>
    <row r="120" ht="6" customHeight="1" x14ac:dyDescent="0.2"/>
    <row r="121" ht="6" customHeight="1" x14ac:dyDescent="0.2"/>
    <row r="122" ht="6" customHeight="1" x14ac:dyDescent="0.2"/>
    <row r="123" ht="6" customHeight="1" x14ac:dyDescent="0.2"/>
    <row r="124" ht="6" customHeight="1" x14ac:dyDescent="0.2"/>
    <row r="125" ht="6" customHeight="1" x14ac:dyDescent="0.2"/>
    <row r="126" ht="6" customHeight="1" x14ac:dyDescent="0.2"/>
    <row r="127" ht="6" customHeight="1" x14ac:dyDescent="0.2"/>
    <row r="128" ht="6" customHeight="1" x14ac:dyDescent="0.2"/>
    <row r="129" ht="6" customHeight="1" x14ac:dyDescent="0.2"/>
    <row r="130" ht="6" customHeight="1" x14ac:dyDescent="0.2"/>
    <row r="131" ht="6" customHeight="1" x14ac:dyDescent="0.2"/>
    <row r="132" ht="6" customHeight="1" x14ac:dyDescent="0.2"/>
    <row r="133" ht="6" customHeight="1" x14ac:dyDescent="0.2"/>
    <row r="134" ht="6" customHeight="1" x14ac:dyDescent="0.2"/>
    <row r="135" ht="6" customHeight="1" x14ac:dyDescent="0.2"/>
    <row r="136" ht="6" customHeight="1" x14ac:dyDescent="0.2"/>
    <row r="137" ht="6" customHeight="1" x14ac:dyDescent="0.2"/>
    <row r="138" ht="6" customHeight="1" x14ac:dyDescent="0.2"/>
    <row r="139" ht="6" customHeight="1" x14ac:dyDescent="0.2"/>
    <row r="140" ht="6" customHeight="1" x14ac:dyDescent="0.2"/>
    <row r="141" ht="6" customHeight="1" x14ac:dyDescent="0.2"/>
    <row r="142" ht="6" customHeight="1" x14ac:dyDescent="0.2"/>
    <row r="143" ht="6" customHeight="1" x14ac:dyDescent="0.2"/>
    <row r="144" ht="6" customHeight="1" x14ac:dyDescent="0.2"/>
    <row r="145" ht="6" customHeight="1" x14ac:dyDescent="0.2"/>
    <row r="146" ht="6" customHeight="1" x14ac:dyDescent="0.2"/>
    <row r="147" ht="6" customHeight="1" x14ac:dyDescent="0.2"/>
    <row r="148" ht="6" customHeight="1" x14ac:dyDescent="0.2"/>
    <row r="149" ht="6" customHeight="1" x14ac:dyDescent="0.2"/>
    <row r="150" ht="6" customHeight="1" x14ac:dyDescent="0.2"/>
    <row r="151" ht="6" customHeight="1" x14ac:dyDescent="0.2"/>
    <row r="152" ht="6" customHeight="1" x14ac:dyDescent="0.2"/>
    <row r="153" ht="6" customHeight="1" x14ac:dyDescent="0.2"/>
    <row r="154" ht="6" customHeight="1" x14ac:dyDescent="0.2"/>
    <row r="155" ht="6" customHeight="1" x14ac:dyDescent="0.2"/>
    <row r="156" ht="6" customHeight="1" x14ac:dyDescent="0.2"/>
    <row r="157" ht="6" customHeight="1" x14ac:dyDescent="0.2"/>
    <row r="158" ht="6" customHeight="1" x14ac:dyDescent="0.2"/>
    <row r="159" ht="6" customHeight="1" x14ac:dyDescent="0.2"/>
    <row r="1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  <row r="182" ht="6" customHeight="1" x14ac:dyDescent="0.2"/>
    <row r="183" ht="6" customHeight="1" x14ac:dyDescent="0.2"/>
    <row r="184" ht="6" customHeight="1" x14ac:dyDescent="0.2"/>
    <row r="185" ht="6" customHeight="1" x14ac:dyDescent="0.2"/>
    <row r="186" ht="6" customHeight="1" x14ac:dyDescent="0.2"/>
    <row r="187" ht="6" customHeight="1" x14ac:dyDescent="0.2"/>
    <row r="188" ht="6" customHeight="1" x14ac:dyDescent="0.2"/>
    <row r="189" ht="6" customHeight="1" x14ac:dyDescent="0.2"/>
    <row r="190" ht="6" customHeight="1" x14ac:dyDescent="0.2"/>
    <row r="191" ht="6" customHeight="1" x14ac:dyDescent="0.2"/>
    <row r="192" ht="6" customHeight="1" x14ac:dyDescent="0.2"/>
    <row r="193" ht="6" customHeight="1" x14ac:dyDescent="0.2"/>
    <row r="194" ht="6" customHeight="1" x14ac:dyDescent="0.2"/>
    <row r="195" ht="6" customHeight="1" x14ac:dyDescent="0.2"/>
    <row r="196" ht="6" customHeight="1" x14ac:dyDescent="0.2"/>
    <row r="197" ht="6" customHeight="1" x14ac:dyDescent="0.2"/>
    <row r="198" ht="6" customHeight="1" x14ac:dyDescent="0.2"/>
    <row r="199" ht="6" customHeight="1" x14ac:dyDescent="0.2"/>
    <row r="200" ht="6" customHeight="1" x14ac:dyDescent="0.2"/>
    <row r="201" ht="6" customHeight="1" x14ac:dyDescent="0.2"/>
    <row r="202" ht="6" customHeight="1" x14ac:dyDescent="0.2"/>
    <row r="203" ht="6" customHeight="1" x14ac:dyDescent="0.2"/>
    <row r="204" ht="6" customHeight="1" x14ac:dyDescent="0.2"/>
    <row r="205" ht="6" customHeight="1" x14ac:dyDescent="0.2"/>
    <row r="206" ht="6" customHeight="1" x14ac:dyDescent="0.2"/>
    <row r="207" ht="6" customHeight="1" x14ac:dyDescent="0.2"/>
    <row r="208" ht="6" customHeight="1" x14ac:dyDescent="0.2"/>
    <row r="209" ht="6" customHeight="1" x14ac:dyDescent="0.2"/>
    <row r="210" ht="6" customHeight="1" x14ac:dyDescent="0.2"/>
    <row r="211" ht="6" customHeight="1" x14ac:dyDescent="0.2"/>
    <row r="212" ht="6" customHeight="1" x14ac:dyDescent="0.2"/>
    <row r="213" ht="6" customHeight="1" x14ac:dyDescent="0.2"/>
    <row r="214" ht="6" customHeight="1" x14ac:dyDescent="0.2"/>
    <row r="215" ht="6" customHeight="1" x14ac:dyDescent="0.2"/>
    <row r="216" ht="6" customHeight="1" x14ac:dyDescent="0.2"/>
    <row r="217" ht="6" customHeight="1" x14ac:dyDescent="0.2"/>
    <row r="218" ht="6" customHeight="1" x14ac:dyDescent="0.2"/>
    <row r="219" ht="6" customHeight="1" x14ac:dyDescent="0.2"/>
    <row r="220" ht="6" customHeight="1" x14ac:dyDescent="0.2"/>
    <row r="221" ht="6" customHeight="1" x14ac:dyDescent="0.2"/>
    <row r="222" ht="6" customHeight="1" x14ac:dyDescent="0.2"/>
    <row r="223" ht="6" customHeight="1" x14ac:dyDescent="0.2"/>
    <row r="224" ht="6" customHeight="1" x14ac:dyDescent="0.2"/>
    <row r="225" ht="6" customHeight="1" x14ac:dyDescent="0.2"/>
    <row r="226" ht="6" customHeight="1" x14ac:dyDescent="0.2"/>
    <row r="227" ht="6" customHeight="1" x14ac:dyDescent="0.2"/>
    <row r="228" ht="6" customHeight="1" x14ac:dyDescent="0.2"/>
    <row r="229" ht="6" customHeight="1" x14ac:dyDescent="0.2"/>
    <row r="230" ht="6" customHeight="1" x14ac:dyDescent="0.2"/>
    <row r="231" ht="6" customHeight="1" x14ac:dyDescent="0.2"/>
    <row r="232" ht="6" customHeight="1" x14ac:dyDescent="0.2"/>
    <row r="233" ht="6" customHeight="1" x14ac:dyDescent="0.2"/>
    <row r="234" ht="6" customHeight="1" x14ac:dyDescent="0.2"/>
    <row r="235" ht="6" customHeight="1" x14ac:dyDescent="0.2"/>
    <row r="236" ht="6" customHeight="1" x14ac:dyDescent="0.2"/>
    <row r="237" ht="6" customHeight="1" x14ac:dyDescent="0.2"/>
    <row r="238" ht="6" customHeight="1" x14ac:dyDescent="0.2"/>
    <row r="239" ht="6" customHeight="1" x14ac:dyDescent="0.2"/>
    <row r="240" ht="6" customHeight="1" x14ac:dyDescent="0.2"/>
    <row r="241" ht="6" customHeight="1" x14ac:dyDescent="0.2"/>
    <row r="242" ht="6" customHeight="1" x14ac:dyDescent="0.2"/>
    <row r="243" ht="6" customHeight="1" x14ac:dyDescent="0.2"/>
    <row r="244" ht="6" customHeight="1" x14ac:dyDescent="0.2"/>
    <row r="245" ht="6" customHeight="1" x14ac:dyDescent="0.2"/>
    <row r="246" ht="6" customHeight="1" x14ac:dyDescent="0.2"/>
    <row r="247" ht="6" customHeight="1" x14ac:dyDescent="0.2"/>
    <row r="248" ht="6" customHeight="1" x14ac:dyDescent="0.2"/>
    <row r="249" ht="6" customHeight="1" x14ac:dyDescent="0.2"/>
    <row r="250" ht="6" customHeight="1" x14ac:dyDescent="0.2"/>
    <row r="251" ht="6" customHeight="1" x14ac:dyDescent="0.2"/>
    <row r="252" ht="6" customHeight="1" x14ac:dyDescent="0.2"/>
    <row r="253" ht="6" customHeight="1" x14ac:dyDescent="0.2"/>
    <row r="254" ht="6" customHeight="1" x14ac:dyDescent="0.2"/>
    <row r="255" ht="6" customHeight="1" x14ac:dyDescent="0.2"/>
    <row r="256" ht="6" customHeight="1" x14ac:dyDescent="0.2"/>
    <row r="257" ht="6" customHeight="1" x14ac:dyDescent="0.2"/>
    <row r="258" ht="6" customHeight="1" x14ac:dyDescent="0.2"/>
    <row r="259" ht="6" customHeight="1" x14ac:dyDescent="0.2"/>
    <row r="260" ht="6" customHeight="1" x14ac:dyDescent="0.2"/>
    <row r="261" ht="6" customHeight="1" x14ac:dyDescent="0.2"/>
    <row r="262" ht="6" customHeight="1" x14ac:dyDescent="0.2"/>
    <row r="263" ht="6" customHeight="1" x14ac:dyDescent="0.2"/>
    <row r="264" ht="6" customHeight="1" x14ac:dyDescent="0.2"/>
    <row r="265" ht="6" customHeight="1" x14ac:dyDescent="0.2"/>
    <row r="266" ht="6" customHeight="1" x14ac:dyDescent="0.2"/>
    <row r="267" ht="6" customHeight="1" x14ac:dyDescent="0.2"/>
    <row r="268" ht="6" customHeight="1" x14ac:dyDescent="0.2"/>
    <row r="269" ht="6" customHeight="1" x14ac:dyDescent="0.2"/>
    <row r="270" ht="6" customHeight="1" x14ac:dyDescent="0.2"/>
    <row r="271" ht="6" customHeight="1" x14ac:dyDescent="0.2"/>
    <row r="272" ht="6" customHeight="1" x14ac:dyDescent="0.2"/>
    <row r="273" ht="6" customHeight="1" x14ac:dyDescent="0.2"/>
    <row r="274" ht="6" customHeight="1" x14ac:dyDescent="0.2"/>
    <row r="275" ht="6" customHeight="1" x14ac:dyDescent="0.2"/>
    <row r="276" ht="6" customHeight="1" x14ac:dyDescent="0.2"/>
    <row r="277" ht="6" customHeight="1" x14ac:dyDescent="0.2"/>
    <row r="278" ht="6" customHeight="1" x14ac:dyDescent="0.2"/>
    <row r="279" ht="6" customHeight="1" x14ac:dyDescent="0.2"/>
    <row r="280" ht="6" customHeight="1" x14ac:dyDescent="0.2"/>
    <row r="281" ht="6" customHeight="1" x14ac:dyDescent="0.2"/>
    <row r="282" ht="6" customHeight="1" x14ac:dyDescent="0.2"/>
    <row r="283" ht="6" customHeight="1" x14ac:dyDescent="0.2"/>
    <row r="284" ht="6" customHeight="1" x14ac:dyDescent="0.2"/>
    <row r="285" ht="6" customHeight="1" x14ac:dyDescent="0.2"/>
    <row r="286" ht="6" customHeight="1" x14ac:dyDescent="0.2"/>
    <row r="287" ht="6" customHeight="1" x14ac:dyDescent="0.2"/>
    <row r="288" ht="6" customHeight="1" x14ac:dyDescent="0.2"/>
    <row r="289" ht="6" customHeight="1" x14ac:dyDescent="0.2"/>
    <row r="290" ht="6" customHeight="1" x14ac:dyDescent="0.2"/>
    <row r="291" ht="6" customHeight="1" x14ac:dyDescent="0.2"/>
    <row r="292" ht="6" customHeight="1" x14ac:dyDescent="0.2"/>
    <row r="293" ht="6" customHeight="1" x14ac:dyDescent="0.2"/>
    <row r="294" ht="6" customHeight="1" x14ac:dyDescent="0.2"/>
    <row r="295" ht="6" customHeight="1" x14ac:dyDescent="0.2"/>
    <row r="296" ht="6" customHeight="1" x14ac:dyDescent="0.2"/>
    <row r="297" ht="6" customHeight="1" x14ac:dyDescent="0.2"/>
    <row r="298" ht="6" customHeight="1" x14ac:dyDescent="0.2"/>
    <row r="299" ht="6" customHeight="1" x14ac:dyDescent="0.2"/>
    <row r="300" ht="6" customHeight="1" x14ac:dyDescent="0.2"/>
    <row r="301" ht="6" customHeight="1" x14ac:dyDescent="0.2"/>
    <row r="302" ht="6" customHeight="1" x14ac:dyDescent="0.2"/>
    <row r="303" ht="6" customHeight="1" x14ac:dyDescent="0.2"/>
    <row r="304" ht="6" customHeight="1" x14ac:dyDescent="0.2"/>
    <row r="305" ht="6" customHeight="1" x14ac:dyDescent="0.2"/>
    <row r="306" ht="6" customHeight="1" x14ac:dyDescent="0.2"/>
    <row r="307" ht="6" customHeight="1" x14ac:dyDescent="0.2"/>
    <row r="308" ht="6" customHeight="1" x14ac:dyDescent="0.2"/>
    <row r="309" ht="6" customHeight="1" x14ac:dyDescent="0.2"/>
    <row r="310" ht="6" customHeight="1" x14ac:dyDescent="0.2"/>
    <row r="311" ht="6" customHeight="1" x14ac:dyDescent="0.2"/>
    <row r="312" ht="6" customHeight="1" x14ac:dyDescent="0.2"/>
    <row r="313" ht="6" customHeight="1" x14ac:dyDescent="0.2"/>
    <row r="314" ht="6" customHeight="1" x14ac:dyDescent="0.2"/>
    <row r="315" ht="6" customHeight="1" x14ac:dyDescent="0.2"/>
    <row r="316" ht="6" customHeight="1" x14ac:dyDescent="0.2"/>
    <row r="317" ht="6" customHeight="1" x14ac:dyDescent="0.2"/>
    <row r="318" ht="6" customHeight="1" x14ac:dyDescent="0.2"/>
    <row r="319" ht="6" customHeight="1" x14ac:dyDescent="0.2"/>
    <row r="320" ht="6" customHeight="1" x14ac:dyDescent="0.2"/>
    <row r="321" ht="6" customHeight="1" x14ac:dyDescent="0.2"/>
    <row r="322" ht="6" customHeight="1" x14ac:dyDescent="0.2"/>
    <row r="323" ht="6" customHeight="1" x14ac:dyDescent="0.2"/>
    <row r="324" ht="6" customHeight="1" x14ac:dyDescent="0.2"/>
    <row r="325" ht="6" customHeight="1" x14ac:dyDescent="0.2"/>
    <row r="326" ht="6" customHeight="1" x14ac:dyDescent="0.2"/>
    <row r="327" ht="6" customHeight="1" x14ac:dyDescent="0.2"/>
    <row r="328" ht="6" customHeight="1" x14ac:dyDescent="0.2"/>
    <row r="329" ht="6" customHeight="1" x14ac:dyDescent="0.2"/>
    <row r="330" ht="6" customHeight="1" x14ac:dyDescent="0.2"/>
    <row r="331" ht="6" customHeight="1" x14ac:dyDescent="0.2"/>
    <row r="332" ht="6" customHeight="1" x14ac:dyDescent="0.2"/>
    <row r="333" ht="6" customHeight="1" x14ac:dyDescent="0.2"/>
    <row r="334" ht="6" customHeight="1" x14ac:dyDescent="0.2"/>
    <row r="335" ht="6" customHeight="1" x14ac:dyDescent="0.2"/>
    <row r="336" ht="6" customHeight="1" x14ac:dyDescent="0.2"/>
    <row r="337" ht="6" customHeight="1" x14ac:dyDescent="0.2"/>
    <row r="338" ht="6" customHeight="1" x14ac:dyDescent="0.2"/>
    <row r="339" ht="6" customHeight="1" x14ac:dyDescent="0.2"/>
    <row r="340" ht="6" customHeight="1" x14ac:dyDescent="0.2"/>
    <row r="341" ht="6" customHeight="1" x14ac:dyDescent="0.2"/>
    <row r="342" ht="6" customHeight="1" x14ac:dyDescent="0.2"/>
    <row r="343" ht="6" customHeight="1" x14ac:dyDescent="0.2"/>
    <row r="344" ht="6" customHeight="1" x14ac:dyDescent="0.2"/>
    <row r="345" ht="6" customHeight="1" x14ac:dyDescent="0.2"/>
    <row r="346" ht="6" customHeight="1" x14ac:dyDescent="0.2"/>
    <row r="347" ht="6" customHeight="1" x14ac:dyDescent="0.2"/>
    <row r="348" ht="6" customHeight="1" x14ac:dyDescent="0.2"/>
    <row r="349" ht="6" customHeight="1" x14ac:dyDescent="0.2"/>
    <row r="350" ht="6" customHeight="1" x14ac:dyDescent="0.2"/>
    <row r="351" ht="6" customHeight="1" x14ac:dyDescent="0.2"/>
    <row r="352" ht="6" customHeight="1" x14ac:dyDescent="0.2"/>
    <row r="353" ht="6" customHeight="1" x14ac:dyDescent="0.2"/>
    <row r="354" ht="6" customHeight="1" x14ac:dyDescent="0.2"/>
    <row r="355" ht="6" customHeight="1" x14ac:dyDescent="0.2"/>
    <row r="356" ht="6" customHeight="1" x14ac:dyDescent="0.2"/>
    <row r="357" ht="6" customHeight="1" x14ac:dyDescent="0.2"/>
    <row r="358" ht="6" customHeight="1" x14ac:dyDescent="0.2"/>
    <row r="359" ht="6" customHeight="1" x14ac:dyDescent="0.2"/>
    <row r="360" ht="6" customHeight="1" x14ac:dyDescent="0.2"/>
    <row r="361" ht="6" customHeight="1" x14ac:dyDescent="0.2"/>
    <row r="362" ht="6" customHeight="1" x14ac:dyDescent="0.2"/>
    <row r="363" ht="6" customHeight="1" x14ac:dyDescent="0.2"/>
    <row r="364" ht="6" customHeight="1" x14ac:dyDescent="0.2"/>
    <row r="365" ht="6" customHeight="1" x14ac:dyDescent="0.2"/>
    <row r="366" ht="6" customHeight="1" x14ac:dyDescent="0.2"/>
    <row r="367" ht="6" customHeight="1" x14ac:dyDescent="0.2"/>
    <row r="368" ht="6" customHeight="1" x14ac:dyDescent="0.2"/>
    <row r="369" ht="6" customHeight="1" x14ac:dyDescent="0.2"/>
    <row r="370" ht="6" customHeight="1" x14ac:dyDescent="0.2"/>
    <row r="371" ht="6" customHeight="1" x14ac:dyDescent="0.2"/>
    <row r="372" ht="6" customHeight="1" x14ac:dyDescent="0.2"/>
    <row r="373" ht="6" customHeight="1" x14ac:dyDescent="0.2"/>
    <row r="374" ht="6" customHeight="1" x14ac:dyDescent="0.2"/>
    <row r="375" ht="6" customHeight="1" x14ac:dyDescent="0.2"/>
    <row r="376" ht="6" customHeight="1" x14ac:dyDescent="0.2"/>
    <row r="377" ht="6" customHeight="1" x14ac:dyDescent="0.2"/>
    <row r="378" ht="6" customHeight="1" x14ac:dyDescent="0.2"/>
    <row r="379" ht="6" customHeight="1" x14ac:dyDescent="0.2"/>
    <row r="380" ht="6" customHeight="1" x14ac:dyDescent="0.2"/>
    <row r="381" ht="6" customHeight="1" x14ac:dyDescent="0.2"/>
    <row r="382" ht="6" customHeight="1" x14ac:dyDescent="0.2"/>
    <row r="383" ht="6" customHeight="1" x14ac:dyDescent="0.2"/>
    <row r="384" ht="6" customHeight="1" x14ac:dyDescent="0.2"/>
    <row r="385" ht="6" customHeight="1" x14ac:dyDescent="0.2"/>
    <row r="386" ht="6" customHeight="1" x14ac:dyDescent="0.2"/>
    <row r="387" ht="6" customHeight="1" x14ac:dyDescent="0.2"/>
    <row r="388" ht="6" customHeight="1" x14ac:dyDescent="0.2"/>
    <row r="389" ht="6" customHeight="1" x14ac:dyDescent="0.2"/>
    <row r="390" ht="6" customHeight="1" x14ac:dyDescent="0.2"/>
    <row r="391" ht="6" customHeight="1" x14ac:dyDescent="0.2"/>
    <row r="392" ht="6" customHeight="1" x14ac:dyDescent="0.2"/>
    <row r="393" ht="6" customHeight="1" x14ac:dyDescent="0.2"/>
    <row r="394" ht="6" customHeight="1" x14ac:dyDescent="0.2"/>
    <row r="395" ht="6" customHeight="1" x14ac:dyDescent="0.2"/>
    <row r="396" ht="6" customHeight="1" x14ac:dyDescent="0.2"/>
    <row r="397" ht="6" customHeight="1" x14ac:dyDescent="0.2"/>
    <row r="398" ht="6" customHeight="1" x14ac:dyDescent="0.2"/>
    <row r="399" ht="6" customHeight="1" x14ac:dyDescent="0.2"/>
    <row r="400" ht="6" customHeight="1" x14ac:dyDescent="0.2"/>
    <row r="401" ht="6" customHeight="1" x14ac:dyDescent="0.2"/>
    <row r="402" ht="6" customHeight="1" x14ac:dyDescent="0.2"/>
    <row r="403" ht="6" customHeight="1" x14ac:dyDescent="0.2"/>
    <row r="404" ht="6" customHeight="1" x14ac:dyDescent="0.2"/>
    <row r="405" ht="6" customHeight="1" x14ac:dyDescent="0.2"/>
    <row r="406" ht="6" customHeight="1" x14ac:dyDescent="0.2"/>
    <row r="407" ht="6" customHeight="1" x14ac:dyDescent="0.2"/>
    <row r="408" ht="6" customHeight="1" x14ac:dyDescent="0.2"/>
    <row r="409" ht="6" customHeight="1" x14ac:dyDescent="0.2"/>
    <row r="410" ht="6" customHeight="1" x14ac:dyDescent="0.2"/>
    <row r="411" ht="6" customHeight="1" x14ac:dyDescent="0.2"/>
    <row r="412" ht="6" customHeight="1" x14ac:dyDescent="0.2"/>
    <row r="413" ht="6" customHeight="1" x14ac:dyDescent="0.2"/>
    <row r="414" ht="6" customHeight="1" x14ac:dyDescent="0.2"/>
    <row r="415" ht="6" customHeight="1" x14ac:dyDescent="0.2"/>
    <row r="416" ht="6" customHeight="1" x14ac:dyDescent="0.2"/>
    <row r="417" ht="6" customHeight="1" x14ac:dyDescent="0.2"/>
    <row r="418" ht="6" customHeight="1" x14ac:dyDescent="0.2"/>
    <row r="419" ht="6" customHeight="1" x14ac:dyDescent="0.2"/>
    <row r="420" ht="6" customHeight="1" x14ac:dyDescent="0.2"/>
    <row r="421" ht="6" customHeight="1" x14ac:dyDescent="0.2"/>
    <row r="422" ht="6" customHeight="1" x14ac:dyDescent="0.2"/>
    <row r="423" ht="6" customHeight="1" x14ac:dyDescent="0.2"/>
    <row r="424" ht="6" customHeight="1" x14ac:dyDescent="0.2"/>
    <row r="425" ht="6" customHeight="1" x14ac:dyDescent="0.2"/>
    <row r="426" ht="6" customHeight="1" x14ac:dyDescent="0.2"/>
    <row r="427" ht="6" customHeight="1" x14ac:dyDescent="0.2"/>
    <row r="428" ht="6" customHeight="1" x14ac:dyDescent="0.2"/>
    <row r="429" ht="6" customHeight="1" x14ac:dyDescent="0.2"/>
    <row r="430" ht="6" customHeight="1" x14ac:dyDescent="0.2"/>
    <row r="431" ht="6" customHeight="1" x14ac:dyDescent="0.2"/>
    <row r="432" ht="6" customHeight="1" x14ac:dyDescent="0.2"/>
    <row r="433" ht="6" customHeight="1" x14ac:dyDescent="0.2"/>
    <row r="434" ht="6" customHeight="1" x14ac:dyDescent="0.2"/>
    <row r="435" ht="6" customHeight="1" x14ac:dyDescent="0.2"/>
    <row r="436" ht="6" customHeight="1" x14ac:dyDescent="0.2"/>
    <row r="437" ht="6" customHeight="1" x14ac:dyDescent="0.2"/>
    <row r="438" ht="6" customHeight="1" x14ac:dyDescent="0.2"/>
    <row r="439" ht="6" customHeight="1" x14ac:dyDescent="0.2"/>
    <row r="440" ht="6" customHeight="1" x14ac:dyDescent="0.2"/>
    <row r="441" ht="6" customHeight="1" x14ac:dyDescent="0.2"/>
    <row r="442" ht="6" customHeight="1" x14ac:dyDescent="0.2"/>
    <row r="443" ht="6" customHeight="1" x14ac:dyDescent="0.2"/>
    <row r="444" ht="6" customHeight="1" x14ac:dyDescent="0.2"/>
    <row r="445" ht="6" customHeight="1" x14ac:dyDescent="0.2"/>
    <row r="446" ht="6" customHeight="1" x14ac:dyDescent="0.2"/>
    <row r="447" ht="6" customHeight="1" x14ac:dyDescent="0.2"/>
    <row r="448" ht="6" customHeight="1" x14ac:dyDescent="0.2"/>
    <row r="449" ht="6" customHeight="1" x14ac:dyDescent="0.2"/>
    <row r="450" ht="6" customHeight="1" x14ac:dyDescent="0.2"/>
    <row r="451" ht="6" customHeight="1" x14ac:dyDescent="0.2"/>
    <row r="452" ht="6" customHeight="1" x14ac:dyDescent="0.2"/>
    <row r="453" ht="6" customHeight="1" x14ac:dyDescent="0.2"/>
    <row r="454" ht="6" customHeight="1" x14ac:dyDescent="0.2"/>
    <row r="455" ht="6" customHeight="1" x14ac:dyDescent="0.2"/>
    <row r="456" ht="6" customHeight="1" x14ac:dyDescent="0.2"/>
    <row r="457" ht="6" customHeight="1" x14ac:dyDescent="0.2"/>
    <row r="458" ht="6" customHeight="1" x14ac:dyDescent="0.2"/>
    <row r="459" ht="6" customHeight="1" x14ac:dyDescent="0.2"/>
    <row r="460" ht="6" customHeight="1" x14ac:dyDescent="0.2"/>
    <row r="461" ht="6" customHeight="1" x14ac:dyDescent="0.2"/>
    <row r="462" ht="6" customHeight="1" x14ac:dyDescent="0.2"/>
    <row r="463" ht="6" customHeight="1" x14ac:dyDescent="0.2"/>
    <row r="464" ht="6" customHeight="1" x14ac:dyDescent="0.2"/>
    <row r="465" ht="6" customHeight="1" x14ac:dyDescent="0.2"/>
    <row r="466" ht="6" customHeight="1" x14ac:dyDescent="0.2"/>
    <row r="467" ht="6" customHeight="1" x14ac:dyDescent="0.2"/>
    <row r="468" ht="6" customHeight="1" x14ac:dyDescent="0.2"/>
    <row r="469" ht="6" customHeight="1" x14ac:dyDescent="0.2"/>
    <row r="470" ht="6" customHeight="1" x14ac:dyDescent="0.2"/>
    <row r="471" ht="6" customHeight="1" x14ac:dyDescent="0.2"/>
    <row r="472" ht="6" customHeight="1" x14ac:dyDescent="0.2"/>
    <row r="473" ht="6" customHeight="1" x14ac:dyDescent="0.2"/>
    <row r="474" ht="6" customHeight="1" x14ac:dyDescent="0.2"/>
    <row r="475" ht="6" customHeight="1" x14ac:dyDescent="0.2"/>
    <row r="476" ht="6" customHeight="1" x14ac:dyDescent="0.2"/>
    <row r="477" ht="6" customHeight="1" x14ac:dyDescent="0.2"/>
    <row r="478" ht="6" customHeight="1" x14ac:dyDescent="0.2"/>
    <row r="479" ht="6" customHeight="1" x14ac:dyDescent="0.2"/>
    <row r="480" ht="6" customHeight="1" x14ac:dyDescent="0.2"/>
    <row r="481" ht="6" customHeight="1" x14ac:dyDescent="0.2"/>
    <row r="482" ht="6" customHeight="1" x14ac:dyDescent="0.2"/>
    <row r="483" ht="6" customHeight="1" x14ac:dyDescent="0.2"/>
    <row r="484" ht="6" customHeight="1" x14ac:dyDescent="0.2"/>
    <row r="485" ht="6" customHeight="1" x14ac:dyDescent="0.2"/>
    <row r="486" ht="6" customHeight="1" x14ac:dyDescent="0.2"/>
    <row r="487" ht="6" customHeight="1" x14ac:dyDescent="0.2"/>
    <row r="488" ht="6" customHeight="1" x14ac:dyDescent="0.2"/>
    <row r="489" ht="6" customHeight="1" x14ac:dyDescent="0.2"/>
    <row r="490" ht="6" customHeight="1" x14ac:dyDescent="0.2"/>
    <row r="491" ht="6" customHeight="1" x14ac:dyDescent="0.2"/>
    <row r="492" ht="6" customHeight="1" x14ac:dyDescent="0.2"/>
    <row r="493" ht="6" customHeight="1" x14ac:dyDescent="0.2"/>
    <row r="494" ht="6" customHeight="1" x14ac:dyDescent="0.2"/>
    <row r="495" ht="6" customHeight="1" x14ac:dyDescent="0.2"/>
    <row r="496" ht="6" customHeight="1" x14ac:dyDescent="0.2"/>
    <row r="497" ht="6" customHeight="1" x14ac:dyDescent="0.2"/>
    <row r="498" ht="6" customHeight="1" x14ac:dyDescent="0.2"/>
    <row r="499" ht="6" customHeight="1" x14ac:dyDescent="0.2"/>
    <row r="500" ht="6" customHeight="1" x14ac:dyDescent="0.2"/>
    <row r="501" ht="6" customHeight="1" x14ac:dyDescent="0.2"/>
    <row r="502" ht="6" customHeight="1" x14ac:dyDescent="0.2"/>
    <row r="503" ht="6" customHeight="1" x14ac:dyDescent="0.2"/>
    <row r="504" ht="6" customHeight="1" x14ac:dyDescent="0.2"/>
    <row r="505" ht="6" customHeight="1" x14ac:dyDescent="0.2"/>
    <row r="506" ht="6" customHeight="1" x14ac:dyDescent="0.2"/>
    <row r="507" ht="6" customHeight="1" x14ac:dyDescent="0.2"/>
    <row r="508" ht="6" customHeight="1" x14ac:dyDescent="0.2"/>
    <row r="509" ht="6" customHeight="1" x14ac:dyDescent="0.2"/>
    <row r="510" ht="6" customHeight="1" x14ac:dyDescent="0.2"/>
    <row r="511" ht="6" customHeight="1" x14ac:dyDescent="0.2"/>
    <row r="512" ht="6" customHeight="1" x14ac:dyDescent="0.2"/>
    <row r="513" ht="6" customHeight="1" x14ac:dyDescent="0.2"/>
    <row r="514" ht="6" customHeight="1" x14ac:dyDescent="0.2"/>
    <row r="515" ht="6" customHeight="1" x14ac:dyDescent="0.2"/>
    <row r="516" ht="6" customHeight="1" x14ac:dyDescent="0.2"/>
    <row r="517" ht="6" customHeight="1" x14ac:dyDescent="0.2"/>
    <row r="518" ht="6" customHeight="1" x14ac:dyDescent="0.2"/>
    <row r="519" ht="6" customHeight="1" x14ac:dyDescent="0.2"/>
    <row r="520" ht="6" customHeight="1" x14ac:dyDescent="0.2"/>
    <row r="521" ht="6" customHeight="1" x14ac:dyDescent="0.2"/>
    <row r="522" ht="6" customHeight="1" x14ac:dyDescent="0.2"/>
    <row r="523" ht="6" customHeight="1" x14ac:dyDescent="0.2"/>
    <row r="524" ht="6" customHeight="1" x14ac:dyDescent="0.2"/>
    <row r="525" ht="6" customHeight="1" x14ac:dyDescent="0.2"/>
    <row r="526" ht="6" customHeight="1" x14ac:dyDescent="0.2"/>
    <row r="527" ht="6" customHeight="1" x14ac:dyDescent="0.2"/>
    <row r="528" ht="6" customHeight="1" x14ac:dyDescent="0.2"/>
    <row r="529" ht="6" customHeight="1" x14ac:dyDescent="0.2"/>
    <row r="530" ht="6" customHeight="1" x14ac:dyDescent="0.2"/>
    <row r="531" ht="6" customHeight="1" x14ac:dyDescent="0.2"/>
    <row r="532" ht="6" customHeight="1" x14ac:dyDescent="0.2"/>
    <row r="533" ht="6" customHeight="1" x14ac:dyDescent="0.2"/>
    <row r="534" ht="6" customHeight="1" x14ac:dyDescent="0.2"/>
    <row r="535" ht="6" customHeight="1" x14ac:dyDescent="0.2"/>
    <row r="536" ht="6" customHeight="1" x14ac:dyDescent="0.2"/>
    <row r="537" ht="6" customHeight="1" x14ac:dyDescent="0.2"/>
    <row r="538" ht="6" customHeight="1" x14ac:dyDescent="0.2"/>
    <row r="539" ht="6" customHeight="1" x14ac:dyDescent="0.2"/>
    <row r="540" ht="6" customHeight="1" x14ac:dyDescent="0.2"/>
    <row r="541" ht="6" customHeight="1" x14ac:dyDescent="0.2"/>
    <row r="542" ht="6" customHeight="1" x14ac:dyDescent="0.2"/>
    <row r="543" ht="6" customHeight="1" x14ac:dyDescent="0.2"/>
    <row r="544" ht="6" customHeight="1" x14ac:dyDescent="0.2"/>
    <row r="545" ht="6" customHeight="1" x14ac:dyDescent="0.2"/>
    <row r="546" ht="6" customHeight="1" x14ac:dyDescent="0.2"/>
    <row r="547" ht="6" customHeight="1" x14ac:dyDescent="0.2"/>
    <row r="548" ht="6" customHeight="1" x14ac:dyDescent="0.2"/>
    <row r="549" ht="6" customHeight="1" x14ac:dyDescent="0.2"/>
    <row r="550" ht="6" customHeight="1" x14ac:dyDescent="0.2"/>
    <row r="551" ht="6" customHeight="1" x14ac:dyDescent="0.2"/>
    <row r="552" ht="6" customHeight="1" x14ac:dyDescent="0.2"/>
    <row r="553" ht="6" customHeight="1" x14ac:dyDescent="0.2"/>
    <row r="554" ht="6" customHeight="1" x14ac:dyDescent="0.2"/>
    <row r="555" ht="6" customHeight="1" x14ac:dyDescent="0.2"/>
    <row r="556" ht="6" customHeight="1" x14ac:dyDescent="0.2"/>
    <row r="557" ht="6" customHeight="1" x14ac:dyDescent="0.2"/>
    <row r="558" ht="6" customHeight="1" x14ac:dyDescent="0.2"/>
    <row r="559" ht="6" customHeight="1" x14ac:dyDescent="0.2"/>
    <row r="560" ht="6" customHeight="1" x14ac:dyDescent="0.2"/>
    <row r="561" ht="6" customHeight="1" x14ac:dyDescent="0.2"/>
    <row r="562" ht="6" customHeight="1" x14ac:dyDescent="0.2"/>
    <row r="563" ht="6" customHeight="1" x14ac:dyDescent="0.2"/>
    <row r="564" ht="6" customHeight="1" x14ac:dyDescent="0.2"/>
    <row r="565" ht="6" customHeight="1" x14ac:dyDescent="0.2"/>
    <row r="566" ht="6" customHeight="1" x14ac:dyDescent="0.2"/>
    <row r="567" ht="6" customHeight="1" x14ac:dyDescent="0.2"/>
    <row r="568" ht="6" customHeight="1" x14ac:dyDescent="0.2"/>
    <row r="569" ht="6" customHeight="1" x14ac:dyDescent="0.2"/>
    <row r="570" ht="6" customHeight="1" x14ac:dyDescent="0.2"/>
    <row r="571" ht="6" customHeight="1" x14ac:dyDescent="0.2"/>
    <row r="572" ht="6" customHeight="1" x14ac:dyDescent="0.2"/>
    <row r="573" ht="6" customHeight="1" x14ac:dyDescent="0.2"/>
    <row r="574" ht="6" customHeight="1" x14ac:dyDescent="0.2"/>
    <row r="575" ht="6" customHeight="1" x14ac:dyDescent="0.2"/>
    <row r="576" ht="6" customHeight="1" x14ac:dyDescent="0.2"/>
    <row r="577" ht="6" customHeight="1" x14ac:dyDescent="0.2"/>
    <row r="578" ht="6" customHeight="1" x14ac:dyDescent="0.2"/>
    <row r="579" ht="6" customHeight="1" x14ac:dyDescent="0.2"/>
    <row r="580" ht="6" customHeight="1" x14ac:dyDescent="0.2"/>
    <row r="581" ht="6" customHeight="1" x14ac:dyDescent="0.2"/>
    <row r="582" ht="6" customHeight="1" x14ac:dyDescent="0.2"/>
    <row r="583" ht="6" customHeight="1" x14ac:dyDescent="0.2"/>
    <row r="584" ht="6" customHeight="1" x14ac:dyDescent="0.2"/>
    <row r="585" ht="6" customHeight="1" x14ac:dyDescent="0.2"/>
    <row r="586" ht="6" customHeight="1" x14ac:dyDescent="0.2"/>
    <row r="587" ht="6" customHeight="1" x14ac:dyDescent="0.2"/>
    <row r="588" ht="6" customHeight="1" x14ac:dyDescent="0.2"/>
    <row r="589" ht="6" customHeight="1" x14ac:dyDescent="0.2"/>
    <row r="590" ht="6" customHeight="1" x14ac:dyDescent="0.2"/>
    <row r="591" ht="6" customHeight="1" x14ac:dyDescent="0.2"/>
    <row r="592" ht="6" customHeight="1" x14ac:dyDescent="0.2"/>
    <row r="593" ht="6" customHeight="1" x14ac:dyDescent="0.2"/>
    <row r="594" ht="6" customHeight="1" x14ac:dyDescent="0.2"/>
    <row r="595" ht="6" customHeight="1" x14ac:dyDescent="0.2"/>
    <row r="596" ht="6" customHeight="1" x14ac:dyDescent="0.2"/>
    <row r="597" ht="6" customHeight="1" x14ac:dyDescent="0.2"/>
    <row r="598" ht="6" customHeight="1" x14ac:dyDescent="0.2"/>
    <row r="599" ht="6" customHeight="1" x14ac:dyDescent="0.2"/>
    <row r="600" ht="6" customHeight="1" x14ac:dyDescent="0.2"/>
    <row r="601" ht="6" customHeight="1" x14ac:dyDescent="0.2"/>
    <row r="602" ht="6" customHeight="1" x14ac:dyDescent="0.2"/>
    <row r="603" ht="6" customHeight="1" x14ac:dyDescent="0.2"/>
    <row r="604" ht="6" customHeight="1" x14ac:dyDescent="0.2"/>
    <row r="605" ht="6" customHeight="1" x14ac:dyDescent="0.2"/>
    <row r="606" ht="6" customHeight="1" x14ac:dyDescent="0.2"/>
    <row r="607" ht="6" customHeight="1" x14ac:dyDescent="0.2"/>
    <row r="608" ht="6" customHeight="1" x14ac:dyDescent="0.2"/>
    <row r="609" ht="6" customHeight="1" x14ac:dyDescent="0.2"/>
    <row r="610" ht="6" customHeight="1" x14ac:dyDescent="0.2"/>
    <row r="611" ht="6" customHeight="1" x14ac:dyDescent="0.2"/>
    <row r="612" ht="6" customHeight="1" x14ac:dyDescent="0.2"/>
    <row r="613" ht="6" customHeight="1" x14ac:dyDescent="0.2"/>
    <row r="614" ht="6" customHeight="1" x14ac:dyDescent="0.2"/>
    <row r="615" ht="6" customHeight="1" x14ac:dyDescent="0.2"/>
    <row r="616" ht="6" customHeight="1" x14ac:dyDescent="0.2"/>
    <row r="617" ht="6" customHeight="1" x14ac:dyDescent="0.2"/>
    <row r="618" ht="6" customHeight="1" x14ac:dyDescent="0.2"/>
    <row r="619" ht="6" customHeight="1" x14ac:dyDescent="0.2"/>
    <row r="620" ht="6" customHeight="1" x14ac:dyDescent="0.2"/>
    <row r="621" ht="6" customHeight="1" x14ac:dyDescent="0.2"/>
    <row r="622" ht="6" customHeight="1" x14ac:dyDescent="0.2"/>
    <row r="623" ht="6" customHeight="1" x14ac:dyDescent="0.2"/>
    <row r="624" ht="6" customHeight="1" x14ac:dyDescent="0.2"/>
    <row r="625" ht="6" customHeight="1" x14ac:dyDescent="0.2"/>
    <row r="626" ht="6" customHeight="1" x14ac:dyDescent="0.2"/>
    <row r="627" ht="6" customHeight="1" x14ac:dyDescent="0.2"/>
    <row r="628" ht="6" customHeight="1" x14ac:dyDescent="0.2"/>
    <row r="629" ht="6" customHeight="1" x14ac:dyDescent="0.2"/>
    <row r="630" ht="6" customHeight="1" x14ac:dyDescent="0.2"/>
    <row r="631" ht="6" customHeight="1" x14ac:dyDescent="0.2"/>
    <row r="632" ht="6" customHeight="1" x14ac:dyDescent="0.2"/>
    <row r="633" ht="6" customHeight="1" x14ac:dyDescent="0.2"/>
    <row r="634" ht="6" customHeight="1" x14ac:dyDescent="0.2"/>
    <row r="635" ht="6" customHeight="1" x14ac:dyDescent="0.2"/>
    <row r="636" ht="6" customHeight="1" x14ac:dyDescent="0.2"/>
    <row r="637" ht="6" customHeight="1" x14ac:dyDescent="0.2"/>
    <row r="638" ht="6" customHeight="1" x14ac:dyDescent="0.2"/>
    <row r="639" ht="6" customHeight="1" x14ac:dyDescent="0.2"/>
    <row r="640" ht="6" customHeight="1" x14ac:dyDescent="0.2"/>
    <row r="641" ht="6" customHeight="1" x14ac:dyDescent="0.2"/>
    <row r="642" ht="6" customHeight="1" x14ac:dyDescent="0.2"/>
    <row r="643" ht="6" customHeight="1" x14ac:dyDescent="0.2"/>
    <row r="644" ht="6" customHeight="1" x14ac:dyDescent="0.2"/>
    <row r="645" ht="6" customHeight="1" x14ac:dyDescent="0.2"/>
    <row r="646" ht="6" customHeight="1" x14ac:dyDescent="0.2"/>
    <row r="647" ht="6" customHeight="1" x14ac:dyDescent="0.2"/>
    <row r="648" ht="6" customHeight="1" x14ac:dyDescent="0.2"/>
    <row r="649" ht="6" customHeight="1" x14ac:dyDescent="0.2"/>
    <row r="650" ht="6" customHeight="1" x14ac:dyDescent="0.2"/>
    <row r="651" ht="6" customHeight="1" x14ac:dyDescent="0.2"/>
    <row r="652" ht="6" customHeight="1" x14ac:dyDescent="0.2"/>
    <row r="653" ht="6" customHeight="1" x14ac:dyDescent="0.2"/>
    <row r="654" ht="6" customHeight="1" x14ac:dyDescent="0.2"/>
    <row r="655" ht="6" customHeight="1" x14ac:dyDescent="0.2"/>
    <row r="656" ht="6" customHeight="1" x14ac:dyDescent="0.2"/>
    <row r="657" ht="6" customHeight="1" x14ac:dyDescent="0.2"/>
    <row r="658" ht="6" customHeight="1" x14ac:dyDescent="0.2"/>
    <row r="659" ht="6" customHeight="1" x14ac:dyDescent="0.2"/>
    <row r="660" ht="6" customHeight="1" x14ac:dyDescent="0.2"/>
    <row r="661" ht="6" customHeight="1" x14ac:dyDescent="0.2"/>
    <row r="662" ht="6" customHeight="1" x14ac:dyDescent="0.2"/>
    <row r="663" ht="6" customHeight="1" x14ac:dyDescent="0.2"/>
    <row r="664" ht="6" customHeight="1" x14ac:dyDescent="0.2"/>
    <row r="665" ht="6" customHeight="1" x14ac:dyDescent="0.2"/>
    <row r="666" ht="6" customHeight="1" x14ac:dyDescent="0.2"/>
    <row r="667" ht="6" customHeight="1" x14ac:dyDescent="0.2"/>
    <row r="668" ht="6" customHeight="1" x14ac:dyDescent="0.2"/>
    <row r="669" ht="6" customHeight="1" x14ac:dyDescent="0.2"/>
    <row r="670" ht="6" customHeight="1" x14ac:dyDescent="0.2"/>
    <row r="671" ht="6" customHeight="1" x14ac:dyDescent="0.2"/>
    <row r="672" ht="6" customHeight="1" x14ac:dyDescent="0.2"/>
    <row r="673" ht="6" customHeight="1" x14ac:dyDescent="0.2"/>
    <row r="674" ht="6" customHeight="1" x14ac:dyDescent="0.2"/>
    <row r="675" ht="6" customHeight="1" x14ac:dyDescent="0.2"/>
    <row r="676" ht="6" customHeight="1" x14ac:dyDescent="0.2"/>
    <row r="677" ht="6" customHeight="1" x14ac:dyDescent="0.2"/>
    <row r="678" ht="6" customHeight="1" x14ac:dyDescent="0.2"/>
    <row r="679" ht="6" customHeight="1" x14ac:dyDescent="0.2"/>
    <row r="680" ht="6" customHeight="1" x14ac:dyDescent="0.2"/>
    <row r="681" ht="6" customHeight="1" x14ac:dyDescent="0.2"/>
    <row r="682" ht="6" customHeight="1" x14ac:dyDescent="0.2"/>
    <row r="683" ht="6" customHeight="1" x14ac:dyDescent="0.2"/>
    <row r="684" ht="6" customHeight="1" x14ac:dyDescent="0.2"/>
    <row r="685" ht="6" customHeight="1" x14ac:dyDescent="0.2"/>
    <row r="686" ht="6" customHeight="1" x14ac:dyDescent="0.2"/>
    <row r="687" ht="6" customHeight="1" x14ac:dyDescent="0.2"/>
    <row r="688" ht="6" customHeight="1" x14ac:dyDescent="0.2"/>
    <row r="689" ht="6" customHeight="1" x14ac:dyDescent="0.2"/>
    <row r="690" ht="6" customHeight="1" x14ac:dyDescent="0.2"/>
    <row r="691" ht="6" customHeight="1" x14ac:dyDescent="0.2"/>
    <row r="692" ht="6" customHeight="1" x14ac:dyDescent="0.2"/>
    <row r="693" ht="6" customHeight="1" x14ac:dyDescent="0.2"/>
    <row r="694" ht="6" customHeight="1" x14ac:dyDescent="0.2"/>
    <row r="695" ht="6" customHeight="1" x14ac:dyDescent="0.2"/>
    <row r="696" ht="6" customHeight="1" x14ac:dyDescent="0.2"/>
    <row r="697" ht="6" customHeight="1" x14ac:dyDescent="0.2"/>
    <row r="698" ht="6" customHeight="1" x14ac:dyDescent="0.2"/>
    <row r="699" ht="6" customHeight="1" x14ac:dyDescent="0.2"/>
    <row r="700" ht="6" customHeight="1" x14ac:dyDescent="0.2"/>
    <row r="701" ht="6" customHeight="1" x14ac:dyDescent="0.2"/>
    <row r="702" ht="6" customHeight="1" x14ac:dyDescent="0.2"/>
    <row r="703" ht="6" customHeight="1" x14ac:dyDescent="0.2"/>
    <row r="704" ht="6" customHeight="1" x14ac:dyDescent="0.2"/>
    <row r="705" ht="6" customHeight="1" x14ac:dyDescent="0.2"/>
    <row r="706" ht="6" customHeight="1" x14ac:dyDescent="0.2"/>
    <row r="707" ht="6" customHeight="1" x14ac:dyDescent="0.2"/>
    <row r="708" ht="6" customHeight="1" x14ac:dyDescent="0.2"/>
    <row r="709" ht="6" customHeight="1" x14ac:dyDescent="0.2"/>
    <row r="710" ht="6" customHeight="1" x14ac:dyDescent="0.2"/>
    <row r="711" ht="6" customHeight="1" x14ac:dyDescent="0.2"/>
    <row r="712" ht="6" customHeight="1" x14ac:dyDescent="0.2"/>
    <row r="713" ht="6" customHeight="1" x14ac:dyDescent="0.2"/>
    <row r="714" ht="6" customHeight="1" x14ac:dyDescent="0.2"/>
    <row r="715" ht="6" customHeight="1" x14ac:dyDescent="0.2"/>
    <row r="716" ht="6" customHeight="1" x14ac:dyDescent="0.2"/>
    <row r="717" ht="6" customHeight="1" x14ac:dyDescent="0.2"/>
    <row r="718" ht="6" customHeight="1" x14ac:dyDescent="0.2"/>
    <row r="719" ht="6" customHeight="1" x14ac:dyDescent="0.2"/>
    <row r="720" ht="6" customHeight="1" x14ac:dyDescent="0.2"/>
    <row r="721" ht="6" customHeight="1" x14ac:dyDescent="0.2"/>
    <row r="722" ht="6" customHeight="1" x14ac:dyDescent="0.2"/>
    <row r="723" ht="6" customHeight="1" x14ac:dyDescent="0.2"/>
    <row r="724" ht="6" customHeight="1" x14ac:dyDescent="0.2"/>
    <row r="725" ht="6" customHeight="1" x14ac:dyDescent="0.2"/>
    <row r="726" ht="6" customHeight="1" x14ac:dyDescent="0.2"/>
    <row r="727" ht="6" customHeight="1" x14ac:dyDescent="0.2"/>
    <row r="728" ht="6" customHeight="1" x14ac:dyDescent="0.2"/>
    <row r="729" ht="6" customHeight="1" x14ac:dyDescent="0.2"/>
    <row r="730" ht="6" customHeight="1" x14ac:dyDescent="0.2"/>
    <row r="731" ht="6" customHeight="1" x14ac:dyDescent="0.2"/>
    <row r="732" ht="6" customHeight="1" x14ac:dyDescent="0.2"/>
    <row r="733" ht="6" customHeight="1" x14ac:dyDescent="0.2"/>
    <row r="734" ht="6" customHeight="1" x14ac:dyDescent="0.2"/>
    <row r="735" ht="6" customHeight="1" x14ac:dyDescent="0.2"/>
    <row r="736" ht="6" customHeight="1" x14ac:dyDescent="0.2"/>
    <row r="737" ht="6" customHeight="1" x14ac:dyDescent="0.2"/>
    <row r="738" ht="6" customHeight="1" x14ac:dyDescent="0.2"/>
    <row r="739" ht="6" customHeight="1" x14ac:dyDescent="0.2"/>
    <row r="740" ht="6" customHeight="1" x14ac:dyDescent="0.2"/>
    <row r="741" ht="6" customHeight="1" x14ac:dyDescent="0.2"/>
    <row r="742" ht="6" customHeight="1" x14ac:dyDescent="0.2"/>
    <row r="743" ht="6" customHeight="1" x14ac:dyDescent="0.2"/>
    <row r="744" ht="6" customHeight="1" x14ac:dyDescent="0.2"/>
    <row r="745" ht="6" customHeight="1" x14ac:dyDescent="0.2"/>
    <row r="746" ht="6" customHeight="1" x14ac:dyDescent="0.2"/>
    <row r="747" ht="6" customHeight="1" x14ac:dyDescent="0.2"/>
    <row r="748" ht="6" customHeight="1" x14ac:dyDescent="0.2"/>
    <row r="749" ht="6" customHeight="1" x14ac:dyDescent="0.2"/>
    <row r="750" ht="6" customHeight="1" x14ac:dyDescent="0.2"/>
    <row r="751" ht="6" customHeight="1" x14ac:dyDescent="0.2"/>
    <row r="752" ht="6" customHeight="1" x14ac:dyDescent="0.2"/>
    <row r="753" ht="6" customHeight="1" x14ac:dyDescent="0.2"/>
    <row r="754" ht="6" customHeight="1" x14ac:dyDescent="0.2"/>
    <row r="755" ht="6" customHeight="1" x14ac:dyDescent="0.2"/>
    <row r="756" ht="6" customHeight="1" x14ac:dyDescent="0.2"/>
    <row r="757" ht="6" customHeight="1" x14ac:dyDescent="0.2"/>
    <row r="758" ht="6" customHeight="1" x14ac:dyDescent="0.2"/>
    <row r="759" ht="6" customHeight="1" x14ac:dyDescent="0.2"/>
    <row r="760" ht="6" customHeight="1" x14ac:dyDescent="0.2"/>
    <row r="761" ht="6" customHeight="1" x14ac:dyDescent="0.2"/>
    <row r="762" ht="6" customHeight="1" x14ac:dyDescent="0.2"/>
    <row r="763" ht="6" customHeight="1" x14ac:dyDescent="0.2"/>
    <row r="764" ht="6" customHeight="1" x14ac:dyDescent="0.2"/>
    <row r="765" ht="6" customHeight="1" x14ac:dyDescent="0.2"/>
    <row r="766" ht="6" customHeight="1" x14ac:dyDescent="0.2"/>
    <row r="767" ht="6" customHeight="1" x14ac:dyDescent="0.2"/>
    <row r="768" ht="6" customHeight="1" x14ac:dyDescent="0.2"/>
    <row r="769" ht="6" customHeight="1" x14ac:dyDescent="0.2"/>
    <row r="770" ht="6" customHeight="1" x14ac:dyDescent="0.2"/>
    <row r="771" ht="6" customHeight="1" x14ac:dyDescent="0.2"/>
    <row r="772" ht="6" customHeight="1" x14ac:dyDescent="0.2"/>
    <row r="773" ht="6" customHeight="1" x14ac:dyDescent="0.2"/>
    <row r="774" ht="6" customHeight="1" x14ac:dyDescent="0.2"/>
    <row r="775" ht="6" customHeight="1" x14ac:dyDescent="0.2"/>
    <row r="776" ht="6" customHeight="1" x14ac:dyDescent="0.2"/>
    <row r="777" ht="6" customHeight="1" x14ac:dyDescent="0.2"/>
    <row r="778" ht="6" customHeight="1" x14ac:dyDescent="0.2"/>
    <row r="779" ht="6" customHeight="1" x14ac:dyDescent="0.2"/>
    <row r="780" ht="6" customHeight="1" x14ac:dyDescent="0.2"/>
    <row r="781" ht="6" customHeight="1" x14ac:dyDescent="0.2"/>
    <row r="782" ht="6" customHeight="1" x14ac:dyDescent="0.2"/>
    <row r="783" ht="6" customHeight="1" x14ac:dyDescent="0.2"/>
    <row r="784" ht="6" customHeight="1" x14ac:dyDescent="0.2"/>
    <row r="785" ht="6" customHeight="1" x14ac:dyDescent="0.2"/>
    <row r="786" ht="6" customHeight="1" x14ac:dyDescent="0.2"/>
    <row r="787" ht="6" customHeight="1" x14ac:dyDescent="0.2"/>
    <row r="788" ht="6" customHeight="1" x14ac:dyDescent="0.2"/>
    <row r="789" ht="6" customHeight="1" x14ac:dyDescent="0.2"/>
    <row r="790" ht="6" customHeight="1" x14ac:dyDescent="0.2"/>
    <row r="791" ht="6" customHeight="1" x14ac:dyDescent="0.2"/>
    <row r="792" ht="6" customHeight="1" x14ac:dyDescent="0.2"/>
    <row r="793" ht="6" customHeight="1" x14ac:dyDescent="0.2"/>
    <row r="794" ht="6" customHeight="1" x14ac:dyDescent="0.2"/>
    <row r="795" ht="6" customHeight="1" x14ac:dyDescent="0.2"/>
    <row r="796" ht="6" customHeight="1" x14ac:dyDescent="0.2"/>
    <row r="797" ht="6" customHeight="1" x14ac:dyDescent="0.2"/>
    <row r="798" ht="6" customHeight="1" x14ac:dyDescent="0.2"/>
    <row r="799" ht="6" customHeight="1" x14ac:dyDescent="0.2"/>
    <row r="800" ht="6" customHeight="1" x14ac:dyDescent="0.2"/>
    <row r="801" ht="6" customHeight="1" x14ac:dyDescent="0.2"/>
    <row r="802" ht="6" customHeight="1" x14ac:dyDescent="0.2"/>
    <row r="803" ht="6" customHeight="1" x14ac:dyDescent="0.2"/>
    <row r="804" ht="6" customHeight="1" x14ac:dyDescent="0.2"/>
    <row r="805" ht="6" customHeight="1" x14ac:dyDescent="0.2"/>
    <row r="806" ht="6" customHeight="1" x14ac:dyDescent="0.2"/>
    <row r="807" ht="6" customHeight="1" x14ac:dyDescent="0.2"/>
    <row r="808" ht="6" customHeight="1" x14ac:dyDescent="0.2"/>
    <row r="809" ht="6" customHeight="1" x14ac:dyDescent="0.2"/>
    <row r="810" ht="6" customHeight="1" x14ac:dyDescent="0.2"/>
    <row r="811" ht="6" customHeight="1" x14ac:dyDescent="0.2"/>
    <row r="812" ht="6" customHeight="1" x14ac:dyDescent="0.2"/>
    <row r="813" ht="6" customHeight="1" x14ac:dyDescent="0.2"/>
    <row r="814" ht="6" customHeight="1" x14ac:dyDescent="0.2"/>
    <row r="815" ht="6" customHeight="1" x14ac:dyDescent="0.2"/>
    <row r="816" ht="6" customHeight="1" x14ac:dyDescent="0.2"/>
    <row r="817" ht="6" customHeight="1" x14ac:dyDescent="0.2"/>
    <row r="818" ht="6" customHeight="1" x14ac:dyDescent="0.2"/>
    <row r="819" ht="6" customHeight="1" x14ac:dyDescent="0.2"/>
    <row r="820" ht="6" customHeight="1" x14ac:dyDescent="0.2"/>
    <row r="821" ht="6" customHeight="1" x14ac:dyDescent="0.2"/>
    <row r="822" ht="6" customHeight="1" x14ac:dyDescent="0.2"/>
    <row r="823" ht="6" customHeight="1" x14ac:dyDescent="0.2"/>
    <row r="824" ht="6" customHeight="1" x14ac:dyDescent="0.2"/>
    <row r="825" ht="6" customHeight="1" x14ac:dyDescent="0.2"/>
    <row r="826" ht="6" customHeight="1" x14ac:dyDescent="0.2"/>
    <row r="827" ht="6" customHeight="1" x14ac:dyDescent="0.2"/>
    <row r="828" ht="6" customHeight="1" x14ac:dyDescent="0.2"/>
    <row r="829" ht="6" customHeight="1" x14ac:dyDescent="0.2"/>
    <row r="830" ht="6" customHeight="1" x14ac:dyDescent="0.2"/>
    <row r="831" ht="6" customHeight="1" x14ac:dyDescent="0.2"/>
    <row r="832" ht="6" customHeight="1" x14ac:dyDescent="0.2"/>
    <row r="833" ht="6" customHeight="1" x14ac:dyDescent="0.2"/>
    <row r="834" ht="6" customHeight="1" x14ac:dyDescent="0.2"/>
    <row r="835" ht="6" customHeight="1" x14ac:dyDescent="0.2"/>
    <row r="836" ht="6" customHeight="1" x14ac:dyDescent="0.2"/>
    <row r="837" ht="6" customHeight="1" x14ac:dyDescent="0.2"/>
    <row r="838" ht="6" customHeight="1" x14ac:dyDescent="0.2"/>
    <row r="839" ht="6" customHeight="1" x14ac:dyDescent="0.2"/>
    <row r="840" ht="6" customHeight="1" x14ac:dyDescent="0.2"/>
    <row r="841" ht="6" customHeight="1" x14ac:dyDescent="0.2"/>
    <row r="842" ht="6" customHeight="1" x14ac:dyDescent="0.2"/>
    <row r="843" ht="6" customHeight="1" x14ac:dyDescent="0.2"/>
    <row r="844" ht="6" customHeight="1" x14ac:dyDescent="0.2"/>
    <row r="845" ht="6" customHeight="1" x14ac:dyDescent="0.2"/>
    <row r="846" ht="6" customHeight="1" x14ac:dyDescent="0.2"/>
    <row r="847" ht="6" customHeight="1" x14ac:dyDescent="0.2"/>
    <row r="848" ht="6" customHeight="1" x14ac:dyDescent="0.2"/>
    <row r="849" ht="6" customHeight="1" x14ac:dyDescent="0.2"/>
    <row r="850" ht="6" customHeight="1" x14ac:dyDescent="0.2"/>
    <row r="851" ht="6" customHeight="1" x14ac:dyDescent="0.2"/>
    <row r="852" ht="6" customHeight="1" x14ac:dyDescent="0.2"/>
    <row r="853" ht="6" customHeight="1" x14ac:dyDescent="0.2"/>
    <row r="854" ht="6" customHeight="1" x14ac:dyDescent="0.2"/>
    <row r="855" ht="6" customHeight="1" x14ac:dyDescent="0.2"/>
    <row r="856" ht="6" customHeight="1" x14ac:dyDescent="0.2"/>
    <row r="857" ht="6" customHeight="1" x14ac:dyDescent="0.2"/>
    <row r="858" ht="6" customHeight="1" x14ac:dyDescent="0.2"/>
    <row r="859" ht="6" customHeight="1" x14ac:dyDescent="0.2"/>
    <row r="860" ht="6" customHeight="1" x14ac:dyDescent="0.2"/>
    <row r="861" ht="6" customHeight="1" x14ac:dyDescent="0.2"/>
    <row r="862" ht="6" customHeight="1" x14ac:dyDescent="0.2"/>
    <row r="863" ht="6" customHeight="1" x14ac:dyDescent="0.2"/>
    <row r="864" ht="6" customHeight="1" x14ac:dyDescent="0.2"/>
    <row r="865" ht="6" customHeight="1" x14ac:dyDescent="0.2"/>
    <row r="866" ht="6" customHeight="1" x14ac:dyDescent="0.2"/>
    <row r="867" ht="6" customHeight="1" x14ac:dyDescent="0.2"/>
    <row r="868" ht="6" customHeight="1" x14ac:dyDescent="0.2"/>
    <row r="869" ht="6" customHeight="1" x14ac:dyDescent="0.2"/>
    <row r="870" ht="6" customHeight="1" x14ac:dyDescent="0.2"/>
    <row r="871" ht="6" customHeight="1" x14ac:dyDescent="0.2"/>
    <row r="872" ht="6" customHeight="1" x14ac:dyDescent="0.2"/>
    <row r="873" ht="6" customHeight="1" x14ac:dyDescent="0.2"/>
    <row r="874" ht="6" customHeight="1" x14ac:dyDescent="0.2"/>
    <row r="875" ht="6" customHeight="1" x14ac:dyDescent="0.2"/>
    <row r="876" ht="6" customHeight="1" x14ac:dyDescent="0.2"/>
    <row r="877" ht="6" customHeight="1" x14ac:dyDescent="0.2"/>
    <row r="878" ht="6" customHeight="1" x14ac:dyDescent="0.2"/>
    <row r="879" ht="6" customHeight="1" x14ac:dyDescent="0.2"/>
    <row r="880" ht="6" customHeight="1" x14ac:dyDescent="0.2"/>
    <row r="881" ht="6" customHeight="1" x14ac:dyDescent="0.2"/>
    <row r="882" ht="6" customHeight="1" x14ac:dyDescent="0.2"/>
    <row r="883" ht="6" customHeight="1" x14ac:dyDescent="0.2"/>
    <row r="884" ht="6" customHeight="1" x14ac:dyDescent="0.2"/>
    <row r="885" ht="6" customHeight="1" x14ac:dyDescent="0.2"/>
    <row r="886" ht="6" customHeight="1" x14ac:dyDescent="0.2"/>
    <row r="887" ht="6" customHeight="1" x14ac:dyDescent="0.2"/>
    <row r="888" ht="6" customHeight="1" x14ac:dyDescent="0.2"/>
    <row r="889" ht="6" customHeight="1" x14ac:dyDescent="0.2"/>
    <row r="890" ht="6" customHeight="1" x14ac:dyDescent="0.2"/>
    <row r="891" ht="6" customHeight="1" x14ac:dyDescent="0.2"/>
    <row r="892" ht="6" customHeight="1" x14ac:dyDescent="0.2"/>
    <row r="893" ht="6" customHeight="1" x14ac:dyDescent="0.2"/>
    <row r="894" ht="6" customHeight="1" x14ac:dyDescent="0.2"/>
    <row r="895" ht="6" customHeight="1" x14ac:dyDescent="0.2"/>
    <row r="896" ht="6" customHeight="1" x14ac:dyDescent="0.2"/>
    <row r="897" ht="6" customHeight="1" x14ac:dyDescent="0.2"/>
    <row r="898" ht="6" customHeight="1" x14ac:dyDescent="0.2"/>
    <row r="899" ht="6" customHeight="1" x14ac:dyDescent="0.2"/>
    <row r="900" ht="6" customHeight="1" x14ac:dyDescent="0.2"/>
    <row r="901" ht="6" customHeight="1" x14ac:dyDescent="0.2"/>
    <row r="902" ht="6" customHeight="1" x14ac:dyDescent="0.2"/>
    <row r="903" ht="6" customHeight="1" x14ac:dyDescent="0.2"/>
    <row r="904" ht="6" customHeight="1" x14ac:dyDescent="0.2"/>
    <row r="905" ht="6" customHeight="1" x14ac:dyDescent="0.2"/>
    <row r="906" ht="6" customHeight="1" x14ac:dyDescent="0.2"/>
    <row r="907" ht="6" customHeight="1" x14ac:dyDescent="0.2"/>
    <row r="908" ht="6" customHeight="1" x14ac:dyDescent="0.2"/>
    <row r="909" ht="6" customHeight="1" x14ac:dyDescent="0.2"/>
    <row r="910" ht="6" customHeight="1" x14ac:dyDescent="0.2"/>
    <row r="911" ht="6" customHeight="1" x14ac:dyDescent="0.2"/>
    <row r="912" ht="6" customHeight="1" x14ac:dyDescent="0.2"/>
    <row r="913" ht="6" customHeight="1" x14ac:dyDescent="0.2"/>
    <row r="914" ht="6" customHeight="1" x14ac:dyDescent="0.2"/>
    <row r="915" ht="6" customHeight="1" x14ac:dyDescent="0.2"/>
    <row r="916" ht="6" customHeight="1" x14ac:dyDescent="0.2"/>
    <row r="917" ht="6" customHeight="1" x14ac:dyDescent="0.2"/>
    <row r="918" ht="6" customHeight="1" x14ac:dyDescent="0.2"/>
    <row r="919" ht="6" customHeight="1" x14ac:dyDescent="0.2"/>
    <row r="920" ht="6" customHeight="1" x14ac:dyDescent="0.2"/>
    <row r="921" ht="6" customHeight="1" x14ac:dyDescent="0.2"/>
    <row r="922" ht="6" customHeight="1" x14ac:dyDescent="0.2"/>
    <row r="923" ht="6" customHeight="1" x14ac:dyDescent="0.2"/>
    <row r="924" ht="6" customHeight="1" x14ac:dyDescent="0.2"/>
    <row r="925" ht="6" customHeight="1" x14ac:dyDescent="0.2"/>
    <row r="926" ht="6" customHeight="1" x14ac:dyDescent="0.2"/>
    <row r="927" ht="6" customHeight="1" x14ac:dyDescent="0.2"/>
    <row r="928" ht="6" customHeight="1" x14ac:dyDescent="0.2"/>
    <row r="929" ht="6" customHeight="1" x14ac:dyDescent="0.2"/>
    <row r="930" ht="6" customHeight="1" x14ac:dyDescent="0.2"/>
    <row r="931" ht="6" customHeight="1" x14ac:dyDescent="0.2"/>
    <row r="932" ht="6" customHeight="1" x14ac:dyDescent="0.2"/>
    <row r="933" ht="6" customHeight="1" x14ac:dyDescent="0.2"/>
    <row r="934" ht="6" customHeight="1" x14ac:dyDescent="0.2"/>
    <row r="935" ht="6" customHeight="1" x14ac:dyDescent="0.2"/>
    <row r="936" ht="6" customHeight="1" x14ac:dyDescent="0.2"/>
    <row r="937" ht="6" customHeight="1" x14ac:dyDescent="0.2"/>
    <row r="938" ht="6" customHeight="1" x14ac:dyDescent="0.2"/>
    <row r="939" ht="6" customHeight="1" x14ac:dyDescent="0.2"/>
    <row r="940" ht="6" customHeight="1" x14ac:dyDescent="0.2"/>
    <row r="941" ht="6" customHeight="1" x14ac:dyDescent="0.2"/>
    <row r="942" ht="6" customHeight="1" x14ac:dyDescent="0.2"/>
    <row r="943" ht="6" customHeight="1" x14ac:dyDescent="0.2"/>
    <row r="944" ht="6" customHeight="1" x14ac:dyDescent="0.2"/>
    <row r="945" ht="6" customHeight="1" x14ac:dyDescent="0.2"/>
    <row r="946" ht="6" customHeight="1" x14ac:dyDescent="0.2"/>
    <row r="947" ht="6" customHeight="1" x14ac:dyDescent="0.2"/>
    <row r="948" ht="6" customHeight="1" x14ac:dyDescent="0.2"/>
    <row r="949" ht="6" customHeight="1" x14ac:dyDescent="0.2"/>
    <row r="950" ht="6" customHeight="1" x14ac:dyDescent="0.2"/>
    <row r="951" ht="6" customHeight="1" x14ac:dyDescent="0.2"/>
    <row r="952" ht="6" customHeight="1" x14ac:dyDescent="0.2"/>
    <row r="953" ht="6" customHeight="1" x14ac:dyDescent="0.2"/>
    <row r="954" ht="6" customHeight="1" x14ac:dyDescent="0.2"/>
    <row r="955" ht="6" customHeight="1" x14ac:dyDescent="0.2"/>
    <row r="956" ht="6" customHeight="1" x14ac:dyDescent="0.2"/>
    <row r="957" ht="6" customHeight="1" x14ac:dyDescent="0.2"/>
    <row r="958" ht="6" customHeight="1" x14ac:dyDescent="0.2"/>
    <row r="959" ht="6" customHeight="1" x14ac:dyDescent="0.2"/>
    <row r="960" ht="6" customHeight="1" x14ac:dyDescent="0.2"/>
    <row r="961" ht="6" customHeight="1" x14ac:dyDescent="0.2"/>
    <row r="962" ht="6" customHeight="1" x14ac:dyDescent="0.2"/>
    <row r="963" ht="6" customHeight="1" x14ac:dyDescent="0.2"/>
    <row r="964" ht="6" customHeight="1" x14ac:dyDescent="0.2"/>
    <row r="965" ht="6" customHeight="1" x14ac:dyDescent="0.2"/>
    <row r="966" ht="6" customHeight="1" x14ac:dyDescent="0.2"/>
    <row r="967" ht="6" customHeight="1" x14ac:dyDescent="0.2"/>
    <row r="968" ht="6" customHeight="1" x14ac:dyDescent="0.2"/>
    <row r="969" ht="6" customHeight="1" x14ac:dyDescent="0.2"/>
    <row r="970" ht="6" customHeight="1" x14ac:dyDescent="0.2"/>
    <row r="971" ht="6" customHeight="1" x14ac:dyDescent="0.2"/>
    <row r="972" ht="6" customHeight="1" x14ac:dyDescent="0.2"/>
    <row r="973" ht="6" customHeight="1" x14ac:dyDescent="0.2"/>
    <row r="974" ht="6" customHeight="1" x14ac:dyDescent="0.2"/>
    <row r="975" ht="6" customHeight="1" x14ac:dyDescent="0.2"/>
    <row r="976" ht="6" customHeight="1" x14ac:dyDescent="0.2"/>
    <row r="977" ht="6" customHeight="1" x14ac:dyDescent="0.2"/>
    <row r="978" ht="6" customHeight="1" x14ac:dyDescent="0.2"/>
    <row r="979" ht="6" customHeight="1" x14ac:dyDescent="0.2"/>
    <row r="980" ht="6" customHeight="1" x14ac:dyDescent="0.2"/>
    <row r="981" ht="6" customHeight="1" x14ac:dyDescent="0.2"/>
    <row r="982" ht="6" customHeight="1" x14ac:dyDescent="0.2"/>
    <row r="983" ht="6" customHeight="1" x14ac:dyDescent="0.2"/>
    <row r="984" ht="6" customHeight="1" x14ac:dyDescent="0.2"/>
    <row r="985" ht="6" customHeight="1" x14ac:dyDescent="0.2"/>
    <row r="986" ht="6" customHeight="1" x14ac:dyDescent="0.2"/>
    <row r="987" ht="6" customHeight="1" x14ac:dyDescent="0.2"/>
    <row r="988" ht="6" customHeight="1" x14ac:dyDescent="0.2"/>
    <row r="989" ht="6" customHeight="1" x14ac:dyDescent="0.2"/>
    <row r="990" ht="6" customHeight="1" x14ac:dyDescent="0.2"/>
    <row r="991" ht="6" customHeight="1" x14ac:dyDescent="0.2"/>
    <row r="992" ht="6" customHeight="1" x14ac:dyDescent="0.2"/>
    <row r="993" ht="6" customHeight="1" x14ac:dyDescent="0.2"/>
    <row r="994" ht="6" customHeight="1" x14ac:dyDescent="0.2"/>
    <row r="995" ht="6" customHeight="1" x14ac:dyDescent="0.2"/>
    <row r="996" ht="6" customHeight="1" x14ac:dyDescent="0.2"/>
    <row r="997" ht="6" customHeight="1" x14ac:dyDescent="0.2"/>
    <row r="998" ht="6" customHeight="1" x14ac:dyDescent="0.2"/>
    <row r="999" ht="6" customHeight="1" x14ac:dyDescent="0.2"/>
    <row r="1000" ht="6" customHeight="1" x14ac:dyDescent="0.2"/>
  </sheetData>
  <mergeCells count="12">
    <mergeCell ref="B31:E31"/>
    <mergeCell ref="B32:E32"/>
    <mergeCell ref="B33:E33"/>
    <mergeCell ref="G32:I32"/>
    <mergeCell ref="G33:I33"/>
    <mergeCell ref="G31:I31"/>
    <mergeCell ref="B1:D1"/>
    <mergeCell ref="D2:I2"/>
    <mergeCell ref="B29:E29"/>
    <mergeCell ref="G29:I29"/>
    <mergeCell ref="B30:E30"/>
    <mergeCell ref="G30:I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I35"/>
  <sheetViews>
    <sheetView workbookViewId="0">
      <pane ySplit="4" topLeftCell="A35" activePane="bottomLeft" state="frozen"/>
      <selection pane="bottomLeft" activeCell="H13" sqref="H13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69"/>
      <c r="B1" s="626" t="s">
        <v>0</v>
      </c>
      <c r="C1" s="617"/>
      <c r="D1" s="617"/>
      <c r="E1" s="70"/>
      <c r="F1" s="70"/>
      <c r="G1" s="70"/>
      <c r="H1" s="70"/>
      <c r="I1" s="70"/>
    </row>
    <row r="2" spans="1:9" ht="6" customHeight="1" x14ac:dyDescent="0.2">
      <c r="A2" s="71"/>
      <c r="B2" s="72" t="s">
        <v>1</v>
      </c>
      <c r="C2" s="73">
        <v>45355</v>
      </c>
      <c r="D2" s="627" t="s">
        <v>2</v>
      </c>
      <c r="E2" s="619"/>
      <c r="F2" s="619"/>
      <c r="G2" s="619"/>
      <c r="H2" s="619"/>
      <c r="I2" s="619"/>
    </row>
    <row r="3" spans="1:9" ht="36" customHeight="1" x14ac:dyDescent="0.2">
      <c r="A3" s="6"/>
      <c r="B3" s="6"/>
      <c r="C3" s="7">
        <f>C2</f>
        <v>45355</v>
      </c>
      <c r="D3" s="8">
        <f>C2+1</f>
        <v>45356</v>
      </c>
      <c r="E3" s="8">
        <f>C2+2</f>
        <v>45357</v>
      </c>
      <c r="F3" s="8">
        <f>C2+3</f>
        <v>45358</v>
      </c>
      <c r="G3" s="8">
        <f>C2+4</f>
        <v>45359</v>
      </c>
      <c r="H3" s="8">
        <f>C2+5</f>
        <v>45360</v>
      </c>
      <c r="I3" s="8">
        <f>C2+6</f>
        <v>45361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6"/>
      <c r="D5" s="15"/>
      <c r="E5" s="16"/>
      <c r="F5" s="15"/>
      <c r="G5" s="15"/>
      <c r="H5" s="15"/>
      <c r="I5" s="15"/>
    </row>
    <row r="6" spans="1:9" ht="22.5" customHeight="1" x14ac:dyDescent="0.2">
      <c r="A6" s="12"/>
      <c r="B6" s="17">
        <v>0.375</v>
      </c>
      <c r="C6" s="20"/>
      <c r="D6" s="19"/>
      <c r="E6" s="20"/>
      <c r="F6" s="19"/>
      <c r="G6" s="19"/>
      <c r="H6" s="19"/>
      <c r="I6" s="19"/>
    </row>
    <row r="7" spans="1:9" ht="22.5" customHeight="1" thickBot="1" x14ac:dyDescent="0.35">
      <c r="A7" s="12"/>
      <c r="B7" s="13">
        <v>0.39583333333333331</v>
      </c>
      <c r="C7" s="16"/>
      <c r="D7" s="22"/>
      <c r="E7" s="95"/>
      <c r="F7" s="22"/>
      <c r="G7" s="22"/>
      <c r="H7" s="22"/>
      <c r="I7" s="22"/>
    </row>
    <row r="8" spans="1:9" ht="48" customHeight="1" thickBot="1" x14ac:dyDescent="0.35">
      <c r="A8" s="12"/>
      <c r="B8" s="17">
        <v>0.41666666666666669</v>
      </c>
      <c r="C8" s="90" t="s">
        <v>73</v>
      </c>
      <c r="D8" s="20"/>
      <c r="E8" s="54" t="s">
        <v>77</v>
      </c>
      <c r="F8" s="20"/>
      <c r="G8" s="20"/>
      <c r="H8" s="20"/>
      <c r="I8" s="20"/>
    </row>
    <row r="9" spans="1:9" ht="22.5" customHeight="1" thickBot="1" x14ac:dyDescent="0.6">
      <c r="A9" s="12"/>
      <c r="B9" s="13">
        <v>0.4375</v>
      </c>
      <c r="C9" s="91"/>
      <c r="D9" s="68" t="s">
        <v>64</v>
      </c>
      <c r="E9" s="54"/>
      <c r="F9" s="68" t="s">
        <v>64</v>
      </c>
      <c r="G9" s="74" t="s">
        <v>68</v>
      </c>
      <c r="H9" s="24"/>
      <c r="I9" s="24"/>
    </row>
    <row r="10" spans="1:9" ht="22.5" customHeight="1" thickBot="1" x14ac:dyDescent="0.25">
      <c r="A10" s="12"/>
      <c r="B10" s="17">
        <v>0.45833333333333331</v>
      </c>
      <c r="C10" s="92"/>
      <c r="D10" s="20"/>
      <c r="E10" s="20"/>
      <c r="F10" s="20"/>
      <c r="G10" s="20"/>
      <c r="H10" s="20"/>
      <c r="I10" s="20"/>
    </row>
    <row r="11" spans="1:9" ht="22.5" customHeight="1" thickBot="1" x14ac:dyDescent="0.25">
      <c r="A11" s="12"/>
      <c r="B11" s="13">
        <v>0.47916666666666669</v>
      </c>
      <c r="C11" s="92"/>
      <c r="D11" s="16"/>
      <c r="E11" s="16"/>
      <c r="F11" s="16"/>
      <c r="G11" s="16"/>
      <c r="H11" s="16"/>
      <c r="I11" s="16"/>
    </row>
    <row r="12" spans="1:9" ht="64.5" customHeight="1" thickBot="1" x14ac:dyDescent="0.25">
      <c r="A12" s="12"/>
      <c r="B12" s="17">
        <v>0.5</v>
      </c>
      <c r="C12" s="93" t="s">
        <v>74</v>
      </c>
      <c r="D12" s="20"/>
      <c r="E12" s="94" t="s">
        <v>76</v>
      </c>
      <c r="F12" s="20"/>
      <c r="G12" s="20"/>
      <c r="H12" s="20"/>
      <c r="I12" s="20"/>
    </row>
    <row r="13" spans="1:9" ht="32.25" customHeight="1" thickBot="1" x14ac:dyDescent="0.25">
      <c r="A13" s="12"/>
      <c r="B13" s="13">
        <v>0.5</v>
      </c>
      <c r="C13" s="91"/>
      <c r="D13" s="16"/>
      <c r="E13" s="94" t="s">
        <v>78</v>
      </c>
      <c r="F13" s="16"/>
      <c r="G13" s="16"/>
      <c r="H13" s="16"/>
      <c r="I13" s="16"/>
    </row>
    <row r="14" spans="1:9" ht="22.5" customHeight="1" thickBot="1" x14ac:dyDescent="0.25">
      <c r="A14" s="12"/>
      <c r="B14" s="17">
        <v>0.54166666666666663</v>
      </c>
      <c r="C14" s="92"/>
      <c r="D14" s="20"/>
      <c r="E14" s="20"/>
      <c r="F14" s="20"/>
      <c r="G14" s="20"/>
      <c r="H14" s="20"/>
      <c r="I14" s="20"/>
    </row>
    <row r="15" spans="1:9" ht="22.5" customHeight="1" thickBot="1" x14ac:dyDescent="0.25">
      <c r="A15" s="12"/>
      <c r="B15" s="13">
        <v>0.5625</v>
      </c>
      <c r="C15" s="91"/>
      <c r="D15" s="16"/>
      <c r="E15" s="16"/>
      <c r="F15" s="16"/>
      <c r="G15" s="16"/>
      <c r="H15" s="16"/>
      <c r="I15" s="16"/>
    </row>
    <row r="16" spans="1:9" ht="63" customHeight="1" thickBot="1" x14ac:dyDescent="0.25">
      <c r="A16" s="12"/>
      <c r="B16" s="17">
        <v>0.58333333333333337</v>
      </c>
      <c r="C16" s="93" t="s">
        <v>75</v>
      </c>
      <c r="D16" s="20"/>
      <c r="E16" s="20"/>
      <c r="F16" s="94" t="s">
        <v>79</v>
      </c>
      <c r="G16" s="20"/>
      <c r="H16" s="20"/>
      <c r="I16" s="20"/>
    </row>
    <row r="17" spans="1:9" ht="22.5" customHeight="1" x14ac:dyDescent="0.2">
      <c r="A17" s="12"/>
      <c r="B17" s="13">
        <v>0.60416666666666663</v>
      </c>
      <c r="C17" s="16"/>
      <c r="D17" s="16"/>
      <c r="E17" s="16"/>
      <c r="F17" s="16"/>
      <c r="G17" s="16"/>
      <c r="H17" s="16"/>
      <c r="I17" s="16"/>
    </row>
    <row r="18" spans="1:9" ht="22.5" customHeight="1" x14ac:dyDescent="0.2">
      <c r="A18" s="12"/>
      <c r="B18" s="17">
        <v>0.625</v>
      </c>
      <c r="C18" s="20"/>
      <c r="D18" s="20"/>
      <c r="E18" s="20"/>
      <c r="F18" s="20"/>
      <c r="G18" s="20"/>
      <c r="H18" s="20"/>
      <c r="I18" s="20"/>
    </row>
    <row r="19" spans="1:9" ht="22.5" customHeight="1" x14ac:dyDescent="0.2">
      <c r="A19" s="12"/>
      <c r="B19" s="13">
        <v>0.64583333333333337</v>
      </c>
      <c r="C19" s="16"/>
      <c r="D19" s="16"/>
      <c r="E19" s="16"/>
      <c r="F19" s="16"/>
      <c r="G19" s="16"/>
      <c r="H19" s="16"/>
      <c r="I19" s="16"/>
    </row>
    <row r="20" spans="1:9" ht="22.5" customHeight="1" x14ac:dyDescent="0.2">
      <c r="A20" s="12"/>
      <c r="B20" s="17">
        <v>0.66666666666666663</v>
      </c>
      <c r="C20" s="20"/>
      <c r="D20" s="20"/>
      <c r="E20" s="20"/>
      <c r="F20" s="20"/>
      <c r="G20" s="20"/>
      <c r="H20" s="20"/>
      <c r="I20" s="20"/>
    </row>
    <row r="21" spans="1:9" ht="22.5" customHeight="1" x14ac:dyDescent="0.2">
      <c r="A21" s="12"/>
      <c r="B21" s="13">
        <v>0.6875</v>
      </c>
      <c r="C21" s="16"/>
      <c r="D21" s="16"/>
      <c r="E21" s="16"/>
      <c r="F21" s="16"/>
      <c r="G21" s="16"/>
      <c r="H21" s="16"/>
      <c r="I21" s="16"/>
    </row>
    <row r="22" spans="1:9" ht="22.5" customHeight="1" x14ac:dyDescent="0.2">
      <c r="A22" s="12"/>
      <c r="B22" s="17">
        <v>0.70833333333333337</v>
      </c>
      <c r="C22" s="20"/>
      <c r="D22" s="20"/>
      <c r="E22" s="20"/>
      <c r="F22" s="20"/>
      <c r="G22" s="20"/>
      <c r="H22" s="20"/>
      <c r="I22" s="20"/>
    </row>
    <row r="23" spans="1:9" ht="22.5" customHeight="1" x14ac:dyDescent="0.2">
      <c r="A23" s="12"/>
      <c r="B23" s="13">
        <v>0.72916666666666663</v>
      </c>
      <c r="C23" s="16"/>
      <c r="D23" s="16"/>
      <c r="E23" s="16"/>
      <c r="F23" s="16"/>
      <c r="G23" s="16"/>
      <c r="H23" s="16"/>
      <c r="I23" s="16"/>
    </row>
    <row r="24" spans="1:9" ht="22.5" customHeight="1" x14ac:dyDescent="0.2">
      <c r="A24" s="12"/>
      <c r="B24" s="17">
        <v>0.75</v>
      </c>
      <c r="C24" s="20"/>
      <c r="D24" s="20"/>
      <c r="E24" s="20"/>
      <c r="F24" s="20"/>
      <c r="G24" s="20"/>
      <c r="H24" s="20"/>
      <c r="I24" s="20"/>
    </row>
    <row r="25" spans="1:9" ht="22.5" customHeight="1" x14ac:dyDescent="0.2">
      <c r="A25" s="12"/>
      <c r="B25" s="13">
        <v>0.77083333333333337</v>
      </c>
      <c r="C25" s="16"/>
      <c r="D25" s="16"/>
      <c r="E25" s="16"/>
      <c r="F25" s="16"/>
      <c r="G25" s="16"/>
      <c r="H25" s="16"/>
      <c r="I25" s="16"/>
    </row>
    <row r="26" spans="1:9" ht="22.5" customHeight="1" x14ac:dyDescent="0.2">
      <c r="A26" s="25"/>
      <c r="B26" s="13">
        <v>0.79166666666666663</v>
      </c>
      <c r="C26" s="20"/>
      <c r="D26" s="20"/>
      <c r="E26" s="20"/>
      <c r="F26" s="20"/>
      <c r="G26" s="20"/>
      <c r="H26" s="20"/>
      <c r="I26" s="20"/>
    </row>
    <row r="27" spans="1:9" ht="22.5" customHeight="1" x14ac:dyDescent="0.2">
      <c r="A27" s="25"/>
      <c r="B27" s="13">
        <v>0.83333333333333337</v>
      </c>
      <c r="C27" s="16"/>
      <c r="D27" s="16"/>
      <c r="E27" s="16"/>
      <c r="F27" s="16"/>
      <c r="G27" s="16"/>
      <c r="H27" s="16"/>
      <c r="I27" s="16"/>
    </row>
    <row r="28" spans="1:9" ht="22.5" customHeight="1" x14ac:dyDescent="0.25">
      <c r="A28" s="26"/>
      <c r="B28" s="27" t="s">
        <v>7</v>
      </c>
      <c r="C28" s="26"/>
      <c r="D28" s="26"/>
      <c r="E28" s="26"/>
      <c r="G28" s="27" t="s">
        <v>8</v>
      </c>
      <c r="H28" s="26"/>
      <c r="I28" s="26"/>
    </row>
    <row r="29" spans="1:9" ht="22.5" customHeight="1" x14ac:dyDescent="0.2">
      <c r="A29" s="28"/>
      <c r="B29" s="620"/>
      <c r="C29" s="621"/>
      <c r="D29" s="621"/>
      <c r="E29" s="621"/>
      <c r="G29" s="620"/>
      <c r="H29" s="621"/>
      <c r="I29" s="621"/>
    </row>
    <row r="30" spans="1:9" ht="22.5" customHeight="1" x14ac:dyDescent="0.2">
      <c r="A30" s="28"/>
      <c r="B30" s="622"/>
      <c r="C30" s="623"/>
      <c r="D30" s="623"/>
      <c r="E30" s="623"/>
      <c r="F30" s="28"/>
      <c r="G30" s="622"/>
      <c r="H30" s="623"/>
      <c r="I30" s="623"/>
    </row>
    <row r="31" spans="1:9" ht="22.5" customHeight="1" x14ac:dyDescent="0.2">
      <c r="A31" s="28"/>
      <c r="B31" s="622"/>
      <c r="C31" s="623"/>
      <c r="D31" s="623"/>
      <c r="E31" s="623"/>
      <c r="F31" s="28"/>
      <c r="G31" s="622"/>
      <c r="H31" s="623"/>
      <c r="I31" s="623"/>
    </row>
    <row r="32" spans="1:9" ht="22.5" customHeight="1" x14ac:dyDescent="0.2">
      <c r="A32" s="28"/>
      <c r="B32" s="622"/>
      <c r="C32" s="623"/>
      <c r="D32" s="623"/>
      <c r="E32" s="623"/>
      <c r="F32" s="28"/>
      <c r="G32" s="622"/>
      <c r="H32" s="623"/>
      <c r="I32" s="623"/>
    </row>
    <row r="33" spans="1:9" ht="22.5" customHeight="1" x14ac:dyDescent="0.2">
      <c r="A33" s="28"/>
      <c r="B33" s="622"/>
      <c r="C33" s="623"/>
      <c r="D33" s="623"/>
      <c r="E33" s="623"/>
      <c r="F33" s="28"/>
      <c r="G33" s="622"/>
      <c r="H33" s="623"/>
      <c r="I33" s="623"/>
    </row>
    <row r="34" spans="1:9" ht="22.5" customHeight="1" x14ac:dyDescent="0.2">
      <c r="A34" s="28"/>
      <c r="B34" s="29"/>
      <c r="C34" s="28"/>
      <c r="D34" s="28"/>
      <c r="E34" s="28"/>
      <c r="F34" s="28"/>
      <c r="G34" s="28"/>
      <c r="H34" s="28"/>
      <c r="I34" s="28"/>
    </row>
    <row r="35" spans="1:9" ht="6" customHeight="1" x14ac:dyDescent="0.2">
      <c r="A35" s="30"/>
      <c r="B35" s="31"/>
      <c r="C35" s="30"/>
      <c r="D35" s="30"/>
      <c r="E35" s="30"/>
      <c r="F35" s="30"/>
      <c r="G35" s="30"/>
      <c r="H35" s="30"/>
      <c r="I35" s="30"/>
    </row>
  </sheetData>
  <mergeCells count="12">
    <mergeCell ref="B31:E31"/>
    <mergeCell ref="B32:E32"/>
    <mergeCell ref="B33:E33"/>
    <mergeCell ref="G32:I32"/>
    <mergeCell ref="G33:I33"/>
    <mergeCell ref="G31:I31"/>
    <mergeCell ref="B1:D1"/>
    <mergeCell ref="D2:I2"/>
    <mergeCell ref="B29:E29"/>
    <mergeCell ref="G29:I29"/>
    <mergeCell ref="B30:E30"/>
    <mergeCell ref="G30:I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Y44"/>
  <sheetViews>
    <sheetView workbookViewId="0">
      <pane ySplit="4" topLeftCell="A7" activePane="bottomLeft" state="frozen"/>
      <selection pane="bottomLeft" activeCell="F43" sqref="F43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6" width="18.85546875" customWidth="1"/>
    <col min="7" max="7" width="20.140625" customWidth="1"/>
    <col min="8" max="9" width="18.85546875" customWidth="1"/>
  </cols>
  <sheetData>
    <row r="1" spans="1:9" ht="6" customHeight="1" x14ac:dyDescent="0.4">
      <c r="A1" s="75"/>
      <c r="B1" s="626" t="s">
        <v>0</v>
      </c>
      <c r="C1" s="617"/>
      <c r="D1" s="617"/>
      <c r="E1" s="70"/>
      <c r="F1" s="70"/>
      <c r="G1" s="70"/>
      <c r="H1" s="70"/>
      <c r="I1" s="70"/>
    </row>
    <row r="2" spans="1:9" ht="6" customHeight="1" x14ac:dyDescent="0.2">
      <c r="A2" s="71"/>
      <c r="B2" s="72" t="s">
        <v>1</v>
      </c>
      <c r="C2" s="73">
        <v>45362</v>
      </c>
      <c r="D2" s="627" t="s">
        <v>2</v>
      </c>
      <c r="E2" s="619"/>
      <c r="F2" s="619"/>
      <c r="G2" s="619"/>
      <c r="H2" s="619"/>
      <c r="I2" s="619"/>
    </row>
    <row r="3" spans="1:9" ht="36" customHeight="1" x14ac:dyDescent="0.2">
      <c r="A3" s="6"/>
      <c r="B3" s="6"/>
      <c r="C3" s="7">
        <f>C2</f>
        <v>45362</v>
      </c>
      <c r="D3" s="8">
        <f>C2+1</f>
        <v>45363</v>
      </c>
      <c r="E3" s="8">
        <f>C2+2</f>
        <v>45364</v>
      </c>
      <c r="F3" s="8">
        <f>C2+3</f>
        <v>45365</v>
      </c>
      <c r="G3" s="8">
        <f>C2+4</f>
        <v>45366</v>
      </c>
      <c r="H3" s="8">
        <f>C2+5</f>
        <v>45367</v>
      </c>
      <c r="I3" s="8">
        <f>C2+6</f>
        <v>45368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73.5" customHeight="1" x14ac:dyDescent="0.2">
      <c r="A5" s="25"/>
      <c r="B5" s="76">
        <v>0.33333333333333331</v>
      </c>
      <c r="C5" s="77"/>
      <c r="D5" s="78"/>
      <c r="E5" s="77"/>
      <c r="F5" s="78"/>
      <c r="G5" s="79" t="s">
        <v>69</v>
      </c>
      <c r="H5" s="78"/>
      <c r="I5" s="78"/>
    </row>
    <row r="6" spans="1:9" ht="22.5" customHeight="1" thickBot="1" x14ac:dyDescent="0.25">
      <c r="A6" s="12"/>
      <c r="B6" s="13">
        <v>0.35416666666666669</v>
      </c>
      <c r="C6" s="16"/>
      <c r="D6" s="15"/>
      <c r="E6" s="16"/>
      <c r="F6" s="15"/>
      <c r="G6" s="15"/>
      <c r="H6" s="15"/>
      <c r="I6" s="15"/>
    </row>
    <row r="7" spans="1:9" ht="55.5" customHeight="1" thickBot="1" x14ac:dyDescent="0.25">
      <c r="A7" s="12"/>
      <c r="B7" s="17">
        <v>0.375</v>
      </c>
      <c r="C7" s="96" t="s">
        <v>80</v>
      </c>
      <c r="D7" s="94" t="s">
        <v>84</v>
      </c>
      <c r="E7" s="20"/>
      <c r="F7" s="19"/>
      <c r="G7" s="19"/>
      <c r="H7" s="19"/>
      <c r="I7" s="19"/>
    </row>
    <row r="8" spans="1:9" ht="46.5" customHeight="1" thickBot="1" x14ac:dyDescent="0.25">
      <c r="A8" s="12"/>
      <c r="B8" s="13">
        <v>0.39583333333333331</v>
      </c>
      <c r="C8" s="97" t="s">
        <v>81</v>
      </c>
      <c r="D8" s="22"/>
      <c r="E8" s="16"/>
      <c r="F8" s="22"/>
      <c r="G8" s="22"/>
      <c r="H8" s="22"/>
      <c r="I8" s="22"/>
    </row>
    <row r="9" spans="1:9" ht="70.5" customHeight="1" thickBot="1" x14ac:dyDescent="0.35">
      <c r="A9" s="12"/>
      <c r="B9" s="17">
        <v>0.41666666666666669</v>
      </c>
      <c r="C9" s="98"/>
      <c r="D9" s="20"/>
      <c r="E9" s="102" t="s">
        <v>77</v>
      </c>
      <c r="F9" s="103" t="s">
        <v>77</v>
      </c>
      <c r="G9" s="101" t="s">
        <v>85</v>
      </c>
      <c r="H9" s="20"/>
      <c r="I9" s="20"/>
    </row>
    <row r="10" spans="1:9" ht="60" customHeight="1" thickBot="1" x14ac:dyDescent="0.25">
      <c r="A10" s="12"/>
      <c r="B10" s="13">
        <v>0.4375</v>
      </c>
      <c r="C10" s="99" t="s">
        <v>83</v>
      </c>
      <c r="D10" s="24"/>
      <c r="E10" s="24"/>
      <c r="F10" s="24"/>
      <c r="G10" s="24"/>
      <c r="H10" s="24"/>
      <c r="I10" s="24"/>
    </row>
    <row r="11" spans="1:9" ht="22.5" customHeight="1" thickBot="1" x14ac:dyDescent="0.25">
      <c r="A11" s="12"/>
      <c r="B11" s="17">
        <v>0.45833333333333331</v>
      </c>
      <c r="C11" s="98"/>
      <c r="D11" s="20"/>
      <c r="E11" s="20"/>
      <c r="F11" s="20"/>
      <c r="G11" s="20"/>
      <c r="H11" s="20"/>
      <c r="I11" s="20"/>
    </row>
    <row r="12" spans="1:9" ht="22.5" customHeight="1" thickBot="1" x14ac:dyDescent="0.25">
      <c r="A12" s="12"/>
      <c r="B12" s="13">
        <v>0.47916666666666669</v>
      </c>
      <c r="C12" s="100"/>
      <c r="D12" s="16"/>
      <c r="E12" s="16"/>
      <c r="F12" s="16"/>
      <c r="G12" s="16"/>
      <c r="H12" s="16"/>
      <c r="I12" s="16"/>
    </row>
    <row r="13" spans="1:9" ht="22.5" customHeight="1" thickBot="1" x14ac:dyDescent="0.25">
      <c r="A13" s="12"/>
      <c r="B13" s="17">
        <v>0.5</v>
      </c>
      <c r="C13" s="98"/>
      <c r="D13" s="20"/>
      <c r="E13" s="20"/>
      <c r="F13" s="20"/>
      <c r="G13" s="20"/>
      <c r="H13" s="20"/>
      <c r="I13" s="20"/>
    </row>
    <row r="14" spans="1:9" ht="48" customHeight="1" thickBot="1" x14ac:dyDescent="0.25">
      <c r="A14" s="12"/>
      <c r="B14" s="13">
        <v>0.52083333333333337</v>
      </c>
      <c r="C14" s="99" t="s">
        <v>82</v>
      </c>
      <c r="D14" s="16"/>
      <c r="E14" s="16"/>
      <c r="F14" s="16"/>
      <c r="G14" s="16"/>
      <c r="H14" s="16"/>
      <c r="I14" s="16"/>
    </row>
    <row r="15" spans="1:9" ht="22.5" customHeight="1" thickBot="1" x14ac:dyDescent="0.25">
      <c r="A15" s="12"/>
      <c r="B15" s="17">
        <v>0.54166666666666663</v>
      </c>
      <c r="C15" s="98"/>
      <c r="D15" s="20"/>
      <c r="E15" s="20"/>
      <c r="F15" s="20"/>
      <c r="G15" s="20"/>
      <c r="H15" s="20"/>
      <c r="I15" s="20"/>
    </row>
    <row r="16" spans="1:9" ht="22.5" customHeight="1" thickBot="1" x14ac:dyDescent="0.25">
      <c r="A16" s="12"/>
      <c r="B16" s="13">
        <v>0.5625</v>
      </c>
      <c r="C16" s="100"/>
      <c r="D16" s="16"/>
      <c r="E16" s="16"/>
      <c r="F16" s="16"/>
      <c r="G16" s="16"/>
      <c r="H16" s="16"/>
      <c r="I16" s="16"/>
    </row>
    <row r="17" spans="1:25" ht="51" customHeight="1" thickBot="1" x14ac:dyDescent="0.25">
      <c r="A17" s="12"/>
      <c r="B17" s="17">
        <v>0.58333333333333337</v>
      </c>
      <c r="C17" s="97" t="s">
        <v>73</v>
      </c>
      <c r="D17" s="20"/>
      <c r="E17" s="20"/>
      <c r="F17" s="20"/>
      <c r="G17" s="20"/>
      <c r="H17" s="20"/>
      <c r="I17" s="20"/>
    </row>
    <row r="18" spans="1:25" ht="22.5" customHeight="1" x14ac:dyDescent="0.2">
      <c r="A18" s="12"/>
      <c r="B18" s="13">
        <v>0.60416666666666663</v>
      </c>
      <c r="C18" s="16"/>
      <c r="D18" s="16"/>
      <c r="E18" s="16"/>
      <c r="F18" s="16"/>
      <c r="G18" s="16"/>
      <c r="H18" s="16"/>
      <c r="I18" s="16"/>
    </row>
    <row r="19" spans="1:25" ht="22.5" customHeight="1" x14ac:dyDescent="0.2">
      <c r="A19" s="12"/>
      <c r="B19" s="17">
        <v>0.625</v>
      </c>
      <c r="C19" s="20"/>
      <c r="D19" s="20"/>
      <c r="E19" s="20"/>
      <c r="F19" s="20"/>
      <c r="G19" s="20"/>
      <c r="H19" s="20"/>
      <c r="I19" s="20"/>
    </row>
    <row r="20" spans="1:25" ht="22.5" customHeight="1" x14ac:dyDescent="0.2">
      <c r="A20" s="12"/>
      <c r="B20" s="13">
        <v>0.64583333333333337</v>
      </c>
      <c r="C20" s="16"/>
      <c r="D20" s="16"/>
      <c r="E20" s="16"/>
      <c r="F20" s="16"/>
      <c r="G20" s="16"/>
      <c r="H20" s="16"/>
      <c r="I20" s="16"/>
    </row>
    <row r="21" spans="1:25" ht="22.5" customHeight="1" x14ac:dyDescent="0.2">
      <c r="A21" s="12"/>
      <c r="B21" s="17">
        <v>0.66666666666666663</v>
      </c>
      <c r="C21" s="20"/>
      <c r="D21" s="20"/>
      <c r="E21" s="20"/>
      <c r="F21" s="20"/>
      <c r="G21" s="20"/>
      <c r="H21" s="20"/>
      <c r="I21" s="20"/>
    </row>
    <row r="22" spans="1:25" ht="22.5" customHeight="1" x14ac:dyDescent="0.2">
      <c r="A22" s="12"/>
      <c r="B22" s="13">
        <v>0.6875</v>
      </c>
      <c r="C22" s="16"/>
      <c r="D22" s="16"/>
      <c r="E22" s="16"/>
      <c r="F22" s="16"/>
      <c r="G22" s="16"/>
      <c r="H22" s="16"/>
      <c r="I22" s="16"/>
    </row>
    <row r="23" spans="1:25" ht="22.5" customHeight="1" x14ac:dyDescent="0.2">
      <c r="A23" s="12"/>
      <c r="B23" s="17">
        <v>0.70833333333333337</v>
      </c>
      <c r="C23" s="20"/>
      <c r="D23" s="20"/>
      <c r="E23" s="20"/>
      <c r="F23" s="20"/>
      <c r="G23" s="20"/>
      <c r="H23" s="20"/>
      <c r="I23" s="20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</row>
    <row r="24" spans="1:25" ht="22.5" customHeight="1" x14ac:dyDescent="0.2">
      <c r="A24" s="12"/>
      <c r="B24" s="13">
        <v>0.72916666666666663</v>
      </c>
      <c r="C24" s="16"/>
      <c r="D24" s="16"/>
      <c r="E24" s="16"/>
      <c r="F24" s="16"/>
      <c r="G24" s="16"/>
      <c r="H24" s="16"/>
      <c r="I24" s="16"/>
    </row>
    <row r="25" spans="1:25" ht="22.5" customHeight="1" x14ac:dyDescent="0.2">
      <c r="A25" s="12"/>
      <c r="B25" s="17">
        <v>0.75</v>
      </c>
      <c r="C25" s="20"/>
      <c r="D25" s="20"/>
      <c r="E25" s="20"/>
      <c r="F25" s="20"/>
      <c r="G25" s="20"/>
      <c r="H25" s="20"/>
      <c r="I25" s="20"/>
    </row>
    <row r="26" spans="1:25" ht="22.5" customHeight="1" x14ac:dyDescent="0.2">
      <c r="A26" s="12"/>
      <c r="B26" s="13">
        <v>0.77083333333333337</v>
      </c>
      <c r="C26" s="16"/>
      <c r="D26" s="16"/>
      <c r="E26" s="16"/>
      <c r="F26" s="16"/>
      <c r="G26" s="16"/>
      <c r="H26" s="16"/>
      <c r="I26" s="16"/>
    </row>
    <row r="27" spans="1:25" ht="22.5" customHeight="1" x14ac:dyDescent="0.2">
      <c r="A27" s="25"/>
      <c r="B27" s="13">
        <v>0.79166666666666663</v>
      </c>
      <c r="C27" s="20"/>
      <c r="D27" s="20"/>
      <c r="E27" s="20"/>
      <c r="F27" s="20"/>
      <c r="G27" s="20"/>
      <c r="H27" s="20"/>
      <c r="I27" s="20"/>
    </row>
    <row r="28" spans="1:25" ht="22.5" customHeight="1" x14ac:dyDescent="0.2">
      <c r="A28" s="25"/>
      <c r="B28" s="13">
        <v>0.83333333333333337</v>
      </c>
      <c r="C28" s="16"/>
      <c r="D28" s="16"/>
      <c r="E28" s="16"/>
      <c r="F28" s="16"/>
      <c r="G28" s="16"/>
      <c r="H28" s="16"/>
      <c r="I28" s="16"/>
    </row>
    <row r="29" spans="1:25" ht="22.5" customHeight="1" x14ac:dyDescent="0.2">
      <c r="A29" s="12"/>
      <c r="B29" s="13">
        <v>0.64583333333333337</v>
      </c>
      <c r="C29" s="50"/>
      <c r="D29" s="80"/>
      <c r="E29" s="80"/>
      <c r="F29" s="80"/>
      <c r="G29" s="80"/>
      <c r="H29" s="80"/>
      <c r="I29" s="80"/>
    </row>
    <row r="30" spans="1:25" ht="22.5" customHeight="1" x14ac:dyDescent="0.2">
      <c r="A30" s="12"/>
      <c r="B30" s="17">
        <v>0.66666666666666663</v>
      </c>
      <c r="C30" s="33"/>
      <c r="D30" s="19"/>
      <c r="E30" s="19"/>
      <c r="F30" s="32"/>
      <c r="G30" s="19"/>
      <c r="H30" s="19"/>
      <c r="I30" s="19"/>
    </row>
    <row r="31" spans="1:25" ht="22.5" customHeight="1" x14ac:dyDescent="0.2">
      <c r="A31" s="12"/>
      <c r="B31" s="13">
        <v>0.6875</v>
      </c>
      <c r="C31" s="50"/>
      <c r="D31" s="15"/>
      <c r="E31" s="15"/>
      <c r="F31" s="15"/>
      <c r="G31" s="15"/>
      <c r="H31" s="15"/>
      <c r="I31" s="15"/>
    </row>
    <row r="32" spans="1:25" ht="22.5" customHeight="1" x14ac:dyDescent="0.2">
      <c r="A32" s="12"/>
      <c r="B32" s="17">
        <v>0.70833333333333337</v>
      </c>
      <c r="C32" s="33"/>
      <c r="D32" s="19"/>
      <c r="E32" s="19"/>
      <c r="F32" s="19"/>
      <c r="G32" s="19"/>
      <c r="H32" s="19"/>
      <c r="I32" s="19"/>
    </row>
    <row r="33" spans="1:9" ht="22.5" customHeight="1" x14ac:dyDescent="0.2">
      <c r="A33" s="12"/>
      <c r="B33" s="13">
        <v>0.72916666666666663</v>
      </c>
      <c r="C33" s="50"/>
      <c r="D33" s="81"/>
      <c r="E33" s="81"/>
      <c r="F33" s="81"/>
      <c r="G33" s="81"/>
      <c r="H33" s="81"/>
      <c r="I33" s="81"/>
    </row>
    <row r="34" spans="1:9" ht="22.5" customHeight="1" x14ac:dyDescent="0.2">
      <c r="A34" s="12"/>
      <c r="B34" s="17">
        <v>0.75</v>
      </c>
      <c r="C34" s="33"/>
      <c r="D34" s="19"/>
      <c r="E34" s="19"/>
      <c r="F34" s="19"/>
      <c r="G34" s="19"/>
      <c r="H34" s="19"/>
      <c r="I34" s="19"/>
    </row>
    <row r="35" spans="1:9" ht="22.5" customHeight="1" x14ac:dyDescent="0.2">
      <c r="A35" s="12"/>
      <c r="B35" s="13">
        <v>0.77083333333333337</v>
      </c>
      <c r="C35" s="81"/>
      <c r="D35" s="81"/>
      <c r="E35" s="81"/>
      <c r="F35" s="81"/>
      <c r="G35" s="81"/>
      <c r="H35" s="81"/>
      <c r="I35" s="81"/>
    </row>
    <row r="36" spans="1:9" ht="22.5" customHeight="1" x14ac:dyDescent="0.2">
      <c r="A36" s="25"/>
      <c r="B36" s="82"/>
      <c r="C36" s="83"/>
      <c r="D36" s="83"/>
      <c r="E36" s="83"/>
      <c r="F36" s="83"/>
      <c r="G36" s="83"/>
      <c r="H36" s="83"/>
      <c r="I36" s="83"/>
    </row>
    <row r="37" spans="1:9" ht="22.5" customHeight="1" x14ac:dyDescent="0.25">
      <c r="A37" s="26"/>
      <c r="B37" s="27" t="s">
        <v>7</v>
      </c>
      <c r="C37" s="26"/>
      <c r="D37" s="26"/>
      <c r="E37" s="26"/>
      <c r="F37" s="26"/>
      <c r="G37" s="27" t="s">
        <v>8</v>
      </c>
      <c r="H37" s="26"/>
      <c r="I37" s="26"/>
    </row>
    <row r="38" spans="1:9" ht="22.5" customHeight="1" x14ac:dyDescent="0.2">
      <c r="A38" s="28"/>
      <c r="B38" s="620"/>
      <c r="C38" s="621"/>
      <c r="D38" s="621"/>
      <c r="E38" s="621"/>
      <c r="F38" s="28"/>
      <c r="G38" s="620"/>
      <c r="H38" s="621"/>
      <c r="I38" s="621"/>
    </row>
    <row r="39" spans="1:9" ht="22.5" customHeight="1" x14ac:dyDescent="0.2">
      <c r="A39" s="28"/>
      <c r="B39" s="622"/>
      <c r="C39" s="623"/>
      <c r="D39" s="623"/>
      <c r="E39" s="623"/>
      <c r="F39" s="28"/>
      <c r="G39" s="622"/>
      <c r="H39" s="623"/>
      <c r="I39" s="623"/>
    </row>
    <row r="40" spans="1:9" ht="22.5" customHeight="1" x14ac:dyDescent="0.2">
      <c r="A40" s="28"/>
      <c r="B40" s="622"/>
      <c r="C40" s="623"/>
      <c r="D40" s="623"/>
      <c r="E40" s="623"/>
      <c r="F40" s="28"/>
      <c r="G40" s="622"/>
      <c r="H40" s="623"/>
      <c r="I40" s="623"/>
    </row>
    <row r="41" spans="1:9" ht="22.5" customHeight="1" x14ac:dyDescent="0.2">
      <c r="A41" s="28"/>
      <c r="B41" s="622"/>
      <c r="C41" s="623"/>
      <c r="D41" s="623"/>
      <c r="E41" s="623"/>
      <c r="F41" s="28"/>
      <c r="G41" s="622"/>
      <c r="H41" s="623"/>
      <c r="I41" s="623"/>
    </row>
    <row r="42" spans="1:9" ht="22.5" customHeight="1" x14ac:dyDescent="0.2">
      <c r="A42" s="28"/>
      <c r="B42" s="622"/>
      <c r="C42" s="623"/>
      <c r="D42" s="623"/>
      <c r="E42" s="623"/>
      <c r="F42" s="28"/>
      <c r="G42" s="622"/>
      <c r="H42" s="623"/>
      <c r="I42" s="623"/>
    </row>
    <row r="43" spans="1:9" ht="22.5" customHeight="1" x14ac:dyDescent="0.2">
      <c r="A43" s="28"/>
      <c r="B43" s="29"/>
      <c r="C43" s="28"/>
      <c r="D43" s="28"/>
      <c r="E43" s="28"/>
      <c r="F43" s="28"/>
      <c r="G43" s="28"/>
      <c r="H43" s="28"/>
      <c r="I43" s="28"/>
    </row>
    <row r="44" spans="1:9" ht="6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</row>
  </sheetData>
  <mergeCells count="12">
    <mergeCell ref="B40:E40"/>
    <mergeCell ref="B41:E41"/>
    <mergeCell ref="B42:E42"/>
    <mergeCell ref="G41:I41"/>
    <mergeCell ref="G42:I42"/>
    <mergeCell ref="G40:I40"/>
    <mergeCell ref="B1:D1"/>
    <mergeCell ref="D2:I2"/>
    <mergeCell ref="B38:E38"/>
    <mergeCell ref="G38:I38"/>
    <mergeCell ref="B39:E39"/>
    <mergeCell ref="G39:I3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I1003"/>
  <sheetViews>
    <sheetView workbookViewId="0">
      <pane ySplit="4" topLeftCell="A17" activePane="bottomLeft" state="frozen"/>
      <selection pane="bottomLeft" activeCell="D23" sqref="D23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75"/>
      <c r="B1" s="626" t="s">
        <v>0</v>
      </c>
      <c r="C1" s="617"/>
      <c r="D1" s="617"/>
      <c r="E1" s="70"/>
      <c r="F1" s="70"/>
      <c r="G1" s="70"/>
      <c r="H1" s="70"/>
      <c r="I1" s="70"/>
    </row>
    <row r="2" spans="1:9" ht="19.5" customHeight="1" x14ac:dyDescent="0.2">
      <c r="A2" s="71"/>
      <c r="B2" s="72" t="s">
        <v>1</v>
      </c>
      <c r="C2" s="73">
        <v>45369</v>
      </c>
      <c r="D2" s="627" t="s">
        <v>2</v>
      </c>
      <c r="E2" s="619"/>
      <c r="F2" s="619"/>
      <c r="G2" s="619"/>
      <c r="H2" s="619"/>
      <c r="I2" s="619"/>
    </row>
    <row r="3" spans="1:9" ht="36" customHeight="1" x14ac:dyDescent="0.2">
      <c r="A3" s="6"/>
      <c r="B3" s="6"/>
      <c r="C3" s="7">
        <f>C2</f>
        <v>45369</v>
      </c>
      <c r="D3" s="8">
        <f>C2+1</f>
        <v>45370</v>
      </c>
      <c r="E3" s="8">
        <f>C2+2</f>
        <v>45371</v>
      </c>
      <c r="F3" s="8">
        <f>C2+3</f>
        <v>45372</v>
      </c>
      <c r="G3" s="8">
        <f>C2+4</f>
        <v>45373</v>
      </c>
      <c r="H3" s="8">
        <f>C2+5</f>
        <v>45374</v>
      </c>
      <c r="I3" s="8">
        <f>C2+6</f>
        <v>45375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84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6"/>
      <c r="D5" s="15"/>
      <c r="E5" s="16"/>
      <c r="F5" s="15"/>
      <c r="G5" s="15"/>
      <c r="H5" s="15"/>
      <c r="I5" s="15"/>
    </row>
    <row r="6" spans="1:9" ht="22.5" customHeight="1" x14ac:dyDescent="0.2">
      <c r="A6" s="12"/>
      <c r="B6" s="17">
        <v>0.375</v>
      </c>
      <c r="C6" s="20"/>
      <c r="D6" s="19"/>
      <c r="E6" s="20"/>
      <c r="F6" s="19"/>
      <c r="G6" s="19"/>
      <c r="H6" s="19"/>
      <c r="I6" s="19"/>
    </row>
    <row r="7" spans="1:9" ht="22.5" customHeight="1" x14ac:dyDescent="0.2">
      <c r="A7" s="12"/>
      <c r="B7" s="13">
        <v>0.39583333333333331</v>
      </c>
      <c r="C7" s="16"/>
      <c r="D7" s="22"/>
      <c r="E7" s="16"/>
      <c r="F7" s="22"/>
      <c r="G7" s="22"/>
      <c r="H7" s="22"/>
      <c r="I7" s="22"/>
    </row>
    <row r="8" spans="1:9" ht="22.5" customHeight="1" x14ac:dyDescent="0.2">
      <c r="A8" s="12"/>
      <c r="B8" s="17">
        <v>0.41666666666666669</v>
      </c>
      <c r="C8" s="20"/>
      <c r="D8" s="20"/>
      <c r="E8" s="20"/>
      <c r="F8" s="20"/>
      <c r="G8" s="20"/>
      <c r="H8" s="20"/>
      <c r="I8" s="20"/>
    </row>
    <row r="9" spans="1:9" ht="22.5" customHeight="1" x14ac:dyDescent="0.2">
      <c r="A9" s="12"/>
      <c r="B9" s="13">
        <v>0.4375</v>
      </c>
      <c r="C9" s="24"/>
      <c r="D9" s="24"/>
      <c r="E9" s="24"/>
      <c r="F9" s="24"/>
      <c r="G9" s="24"/>
      <c r="H9" s="24"/>
      <c r="I9" s="24"/>
    </row>
    <row r="10" spans="1:9" ht="22.5" customHeight="1" x14ac:dyDescent="0.2">
      <c r="A10" s="12"/>
      <c r="B10" s="17">
        <v>0.45833333333333331</v>
      </c>
      <c r="C10" s="20"/>
      <c r="D10" s="20"/>
      <c r="E10" s="20"/>
      <c r="F10" s="20"/>
      <c r="G10" s="20"/>
      <c r="H10" s="20"/>
      <c r="I10" s="20"/>
    </row>
    <row r="11" spans="1:9" ht="22.5" customHeight="1" x14ac:dyDescent="0.2">
      <c r="A11" s="12"/>
      <c r="B11" s="13">
        <v>0.47916666666666669</v>
      </c>
      <c r="C11" s="16"/>
      <c r="D11" s="16"/>
      <c r="E11" s="16"/>
      <c r="F11" s="16"/>
      <c r="G11" s="16"/>
      <c r="H11" s="16"/>
      <c r="I11" s="16"/>
    </row>
    <row r="12" spans="1:9" ht="22.5" customHeight="1" x14ac:dyDescent="0.2">
      <c r="A12" s="12"/>
      <c r="B12" s="17">
        <v>0.5</v>
      </c>
      <c r="C12" s="20"/>
      <c r="D12" s="20"/>
      <c r="E12" s="20"/>
      <c r="F12" s="20"/>
      <c r="G12" s="20"/>
      <c r="H12" s="20"/>
      <c r="I12" s="20"/>
    </row>
    <row r="13" spans="1:9" ht="22.5" customHeight="1" x14ac:dyDescent="0.2">
      <c r="A13" s="12"/>
      <c r="B13" s="13">
        <v>0.52083333333333337</v>
      </c>
      <c r="C13" s="16"/>
      <c r="D13" s="16"/>
      <c r="E13" s="16"/>
      <c r="F13" s="16"/>
      <c r="G13" s="16"/>
      <c r="H13" s="16"/>
      <c r="I13" s="16"/>
    </row>
    <row r="14" spans="1:9" ht="22.5" customHeight="1" x14ac:dyDescent="0.2">
      <c r="A14" s="12"/>
      <c r="B14" s="17">
        <v>0.54166666666666663</v>
      </c>
      <c r="C14" s="20"/>
      <c r="D14" s="20"/>
      <c r="E14" s="20"/>
      <c r="F14" s="20"/>
      <c r="G14" s="20"/>
      <c r="H14" s="20"/>
      <c r="I14" s="20"/>
    </row>
    <row r="15" spans="1:9" ht="22.5" customHeight="1" x14ac:dyDescent="0.2">
      <c r="A15" s="12"/>
      <c r="B15" s="13">
        <v>0.5625</v>
      </c>
      <c r="C15" s="16"/>
      <c r="D15" s="16"/>
      <c r="E15" s="16"/>
      <c r="F15" s="16"/>
      <c r="G15" s="16"/>
      <c r="H15" s="16"/>
      <c r="I15" s="16"/>
    </row>
    <row r="16" spans="1:9" ht="22.5" customHeight="1" x14ac:dyDescent="0.2">
      <c r="A16" s="12"/>
      <c r="B16" s="17">
        <v>0.58333333333333337</v>
      </c>
      <c r="C16" s="20"/>
      <c r="D16" s="20"/>
      <c r="E16" s="20"/>
      <c r="F16" s="20"/>
      <c r="G16" s="20"/>
      <c r="H16" s="20"/>
      <c r="I16" s="20"/>
    </row>
    <row r="17" spans="1:9" ht="22.5" customHeight="1" x14ac:dyDescent="0.2">
      <c r="A17" s="12"/>
      <c r="B17" s="13">
        <v>0.60416666666666663</v>
      </c>
      <c r="C17" s="16"/>
      <c r="D17" s="16"/>
      <c r="E17" s="16"/>
      <c r="F17" s="16"/>
      <c r="G17" s="16"/>
      <c r="H17" s="16"/>
      <c r="I17" s="16"/>
    </row>
    <row r="18" spans="1:9" ht="22.5" customHeight="1" x14ac:dyDescent="0.2">
      <c r="A18" s="12"/>
      <c r="B18" s="17">
        <v>0.625</v>
      </c>
      <c r="C18" s="20"/>
      <c r="D18" s="20"/>
      <c r="E18" s="20"/>
      <c r="F18" s="20"/>
      <c r="G18" s="20"/>
      <c r="H18" s="20"/>
      <c r="I18" s="20"/>
    </row>
    <row r="19" spans="1:9" ht="22.5" customHeight="1" x14ac:dyDescent="0.2">
      <c r="A19" s="12"/>
      <c r="B19" s="13">
        <v>0.64583333333333337</v>
      </c>
      <c r="C19" s="16"/>
      <c r="D19" s="16"/>
      <c r="E19" s="16"/>
      <c r="F19" s="16"/>
      <c r="G19" s="16"/>
      <c r="H19" s="16"/>
      <c r="I19" s="16"/>
    </row>
    <row r="20" spans="1:9" ht="22.5" customHeight="1" x14ac:dyDescent="0.2">
      <c r="A20" s="12"/>
      <c r="B20" s="17">
        <v>0.66666666666666663</v>
      </c>
      <c r="C20" s="20"/>
      <c r="D20" s="20"/>
      <c r="E20" s="20"/>
      <c r="F20" s="20"/>
      <c r="G20" s="20"/>
      <c r="H20" s="20"/>
      <c r="I20" s="20"/>
    </row>
    <row r="21" spans="1:9" ht="22.5" customHeight="1" x14ac:dyDescent="0.2">
      <c r="A21" s="12"/>
      <c r="B21" s="13">
        <v>0.6875</v>
      </c>
      <c r="C21" s="16"/>
      <c r="D21" s="16"/>
      <c r="E21" s="16"/>
      <c r="F21" s="16"/>
      <c r="G21" s="16"/>
      <c r="H21" s="16"/>
      <c r="I21" s="16"/>
    </row>
    <row r="22" spans="1:9" ht="22.5" customHeight="1" x14ac:dyDescent="0.2">
      <c r="A22" s="12"/>
      <c r="B22" s="17">
        <v>0.70833333333333337</v>
      </c>
      <c r="C22" s="20"/>
      <c r="D22" s="20"/>
      <c r="E22" s="20"/>
      <c r="F22" s="20"/>
      <c r="G22" s="20"/>
      <c r="H22" s="20"/>
      <c r="I22" s="20"/>
    </row>
    <row r="23" spans="1:9" ht="22.5" customHeight="1" x14ac:dyDescent="0.2">
      <c r="A23" s="12"/>
      <c r="B23" s="13">
        <v>0.72916666666666663</v>
      </c>
      <c r="C23" s="16"/>
      <c r="D23" s="16"/>
      <c r="E23" s="16"/>
      <c r="F23" s="16"/>
      <c r="G23" s="16"/>
      <c r="H23" s="16"/>
      <c r="I23" s="16"/>
    </row>
    <row r="24" spans="1:9" ht="22.5" customHeight="1" x14ac:dyDescent="0.2">
      <c r="A24" s="12"/>
      <c r="B24" s="17">
        <v>0.75</v>
      </c>
      <c r="C24" s="20"/>
      <c r="D24" s="20"/>
      <c r="E24" s="20"/>
      <c r="F24" s="20"/>
      <c r="G24" s="20"/>
      <c r="H24" s="20"/>
      <c r="I24" s="20"/>
    </row>
    <row r="25" spans="1:9" ht="22.5" customHeight="1" x14ac:dyDescent="0.2">
      <c r="A25" s="12"/>
      <c r="B25" s="13">
        <v>0.77083333333333337</v>
      </c>
      <c r="C25" s="16"/>
      <c r="D25" s="16"/>
      <c r="E25" s="16"/>
      <c r="F25" s="16"/>
      <c r="G25" s="16"/>
      <c r="H25" s="16"/>
      <c r="I25" s="16"/>
    </row>
    <row r="26" spans="1:9" ht="22.5" customHeight="1" x14ac:dyDescent="0.2">
      <c r="A26" s="25"/>
      <c r="B26" s="13">
        <v>0.79166666666666663</v>
      </c>
      <c r="C26" s="20"/>
      <c r="D26" s="20"/>
      <c r="E26" s="20"/>
      <c r="F26" s="20"/>
      <c r="G26" s="20"/>
      <c r="H26" s="20"/>
      <c r="I26" s="20"/>
    </row>
    <row r="27" spans="1:9" ht="22.5" customHeight="1" x14ac:dyDescent="0.2">
      <c r="A27" s="25"/>
      <c r="B27" s="13">
        <v>0.83333333333333337</v>
      </c>
      <c r="C27" s="16"/>
      <c r="D27" s="16"/>
      <c r="E27" s="16"/>
      <c r="F27" s="16"/>
      <c r="G27" s="16"/>
      <c r="H27" s="16"/>
      <c r="I27" s="16"/>
    </row>
    <row r="28" spans="1:9" ht="22.5" customHeight="1" x14ac:dyDescent="0.2">
      <c r="A28" s="25"/>
      <c r="B28" s="85">
        <v>0.79166666666666663</v>
      </c>
      <c r="C28" s="83"/>
      <c r="D28" s="83"/>
      <c r="E28" s="83"/>
      <c r="F28" s="35" t="s">
        <v>70</v>
      </c>
      <c r="G28" s="83"/>
      <c r="H28" s="83"/>
      <c r="I28" s="83"/>
    </row>
    <row r="29" spans="1:9" ht="22.5" customHeight="1" x14ac:dyDescent="0.2">
      <c r="A29" s="25"/>
      <c r="B29" s="13">
        <v>0.83333333333333337</v>
      </c>
      <c r="C29" s="86"/>
      <c r="D29" s="86"/>
      <c r="E29" s="86"/>
      <c r="F29" s="35" t="s">
        <v>70</v>
      </c>
      <c r="G29" s="86"/>
      <c r="H29" s="86"/>
      <c r="I29" s="86"/>
    </row>
    <row r="30" spans="1:9" ht="22.5" customHeight="1" x14ac:dyDescent="0.2">
      <c r="A30" s="25"/>
      <c r="B30" s="13"/>
      <c r="C30" s="86"/>
      <c r="D30" s="86"/>
      <c r="E30" s="86"/>
      <c r="F30" s="86"/>
      <c r="G30" s="86"/>
      <c r="H30" s="86"/>
      <c r="I30" s="86"/>
    </row>
    <row r="31" spans="1:9" ht="22.5" customHeight="1" x14ac:dyDescent="0.25">
      <c r="A31" s="26"/>
      <c r="B31" s="27" t="s">
        <v>7</v>
      </c>
      <c r="C31" s="26"/>
      <c r="D31" s="26"/>
      <c r="E31" s="26"/>
      <c r="F31" s="87"/>
      <c r="G31" s="27" t="s">
        <v>8</v>
      </c>
      <c r="H31" s="26"/>
      <c r="I31" s="26"/>
    </row>
    <row r="32" spans="1:9" ht="22.5" customHeight="1" x14ac:dyDescent="0.2">
      <c r="A32" s="28"/>
      <c r="B32" s="620"/>
      <c r="C32" s="621"/>
      <c r="D32" s="621"/>
      <c r="E32" s="621"/>
      <c r="F32" s="28"/>
      <c r="G32" s="620"/>
      <c r="H32" s="621"/>
      <c r="I32" s="621"/>
    </row>
    <row r="33" spans="1:9" ht="22.5" customHeight="1" x14ac:dyDescent="0.2">
      <c r="A33" s="28"/>
      <c r="B33" s="622"/>
      <c r="C33" s="623"/>
      <c r="D33" s="623"/>
      <c r="E33" s="623"/>
      <c r="F33" s="28"/>
      <c r="G33" s="622"/>
      <c r="H33" s="623"/>
      <c r="I33" s="623"/>
    </row>
    <row r="34" spans="1:9" ht="22.5" customHeight="1" x14ac:dyDescent="0.2">
      <c r="A34" s="28"/>
      <c r="B34" s="622"/>
      <c r="C34" s="623"/>
      <c r="D34" s="623"/>
      <c r="E34" s="623"/>
      <c r="F34" s="28"/>
      <c r="G34" s="622"/>
      <c r="H34" s="623"/>
      <c r="I34" s="623"/>
    </row>
    <row r="35" spans="1:9" ht="22.5" customHeight="1" x14ac:dyDescent="0.2">
      <c r="A35" s="28"/>
      <c r="B35" s="622"/>
      <c r="C35" s="623"/>
      <c r="D35" s="623"/>
      <c r="E35" s="623"/>
      <c r="F35" s="28"/>
      <c r="G35" s="622"/>
      <c r="H35" s="623"/>
      <c r="I35" s="623"/>
    </row>
    <row r="36" spans="1:9" ht="22.5" customHeight="1" x14ac:dyDescent="0.2">
      <c r="A36" s="28"/>
      <c r="B36" s="622"/>
      <c r="C36" s="623"/>
      <c r="D36" s="623"/>
      <c r="E36" s="623"/>
      <c r="F36" s="28"/>
      <c r="G36" s="622"/>
      <c r="H36" s="623"/>
      <c r="I36" s="623"/>
    </row>
    <row r="37" spans="1:9" ht="22.5" customHeight="1" x14ac:dyDescent="0.2">
      <c r="A37" s="28"/>
      <c r="B37" s="29"/>
      <c r="C37" s="28"/>
      <c r="D37" s="28"/>
      <c r="E37" s="28"/>
      <c r="F37" s="28"/>
      <c r="G37" s="28"/>
      <c r="H37" s="28"/>
      <c r="I37" s="28"/>
    </row>
    <row r="38" spans="1:9" ht="6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</row>
    <row r="39" spans="1:9" ht="12.75" x14ac:dyDescent="0.2">
      <c r="F39" s="88"/>
    </row>
    <row r="40" spans="1:9" ht="12.75" x14ac:dyDescent="0.2">
      <c r="F40" s="88"/>
    </row>
    <row r="41" spans="1:9" ht="12.75" x14ac:dyDescent="0.2">
      <c r="F41" s="88"/>
    </row>
    <row r="42" spans="1:9" ht="12.75" x14ac:dyDescent="0.2">
      <c r="F42" s="88"/>
    </row>
    <row r="43" spans="1:9" ht="12.75" x14ac:dyDescent="0.2">
      <c r="F43" s="88"/>
    </row>
    <row r="44" spans="1:9" ht="12.75" x14ac:dyDescent="0.2">
      <c r="F44" s="88"/>
    </row>
    <row r="45" spans="1:9" ht="12.75" x14ac:dyDescent="0.2">
      <c r="F45" s="88"/>
    </row>
    <row r="46" spans="1:9" ht="12.75" x14ac:dyDescent="0.2">
      <c r="F46" s="88"/>
    </row>
    <row r="47" spans="1:9" ht="12.75" x14ac:dyDescent="0.2">
      <c r="F47" s="88"/>
    </row>
    <row r="48" spans="1:9" ht="12.75" x14ac:dyDescent="0.2">
      <c r="F48" s="88"/>
    </row>
    <row r="49" spans="6:6" ht="12.75" x14ac:dyDescent="0.2">
      <c r="F49" s="88"/>
    </row>
    <row r="50" spans="6:6" ht="12.75" x14ac:dyDescent="0.2">
      <c r="F50" s="88"/>
    </row>
    <row r="51" spans="6:6" ht="12.75" x14ac:dyDescent="0.2">
      <c r="F51" s="88"/>
    </row>
    <row r="52" spans="6:6" ht="12.75" x14ac:dyDescent="0.2">
      <c r="F52" s="88"/>
    </row>
    <row r="53" spans="6:6" ht="12.75" x14ac:dyDescent="0.2">
      <c r="F53" s="88"/>
    </row>
    <row r="54" spans="6:6" ht="12.75" x14ac:dyDescent="0.2">
      <c r="F54" s="88"/>
    </row>
    <row r="55" spans="6:6" ht="12.75" x14ac:dyDescent="0.2">
      <c r="F55" s="88"/>
    </row>
    <row r="56" spans="6:6" ht="12.75" x14ac:dyDescent="0.2">
      <c r="F56" s="88"/>
    </row>
    <row r="57" spans="6:6" ht="12.75" x14ac:dyDescent="0.2">
      <c r="F57" s="88"/>
    </row>
    <row r="58" spans="6:6" ht="12.75" x14ac:dyDescent="0.2">
      <c r="F58" s="88"/>
    </row>
    <row r="59" spans="6:6" ht="12.75" x14ac:dyDescent="0.2">
      <c r="F59" s="88"/>
    </row>
    <row r="60" spans="6:6" ht="12.75" x14ac:dyDescent="0.2">
      <c r="F60" s="88"/>
    </row>
    <row r="61" spans="6:6" ht="12.75" x14ac:dyDescent="0.2">
      <c r="F61" s="88"/>
    </row>
    <row r="62" spans="6:6" ht="12.75" x14ac:dyDescent="0.2">
      <c r="F62" s="88"/>
    </row>
    <row r="63" spans="6:6" ht="12.75" x14ac:dyDescent="0.2">
      <c r="F63" s="88"/>
    </row>
    <row r="64" spans="6:6" ht="12.75" x14ac:dyDescent="0.2">
      <c r="F64" s="88"/>
    </row>
    <row r="65" spans="6:6" ht="12.75" x14ac:dyDescent="0.2">
      <c r="F65" s="88"/>
    </row>
    <row r="66" spans="6:6" ht="12.75" x14ac:dyDescent="0.2">
      <c r="F66" s="88"/>
    </row>
    <row r="67" spans="6:6" ht="12.75" x14ac:dyDescent="0.2">
      <c r="F67" s="88"/>
    </row>
    <row r="68" spans="6:6" ht="12.75" x14ac:dyDescent="0.2">
      <c r="F68" s="88"/>
    </row>
    <row r="69" spans="6:6" ht="12.75" x14ac:dyDescent="0.2">
      <c r="F69" s="88"/>
    </row>
    <row r="70" spans="6:6" ht="12.75" x14ac:dyDescent="0.2">
      <c r="F70" s="88"/>
    </row>
    <row r="71" spans="6:6" ht="12.75" x14ac:dyDescent="0.2">
      <c r="F71" s="88"/>
    </row>
    <row r="72" spans="6:6" ht="12.75" x14ac:dyDescent="0.2">
      <c r="F72" s="88"/>
    </row>
    <row r="73" spans="6:6" ht="12.75" x14ac:dyDescent="0.2">
      <c r="F73" s="88"/>
    </row>
    <row r="74" spans="6:6" ht="12.75" x14ac:dyDescent="0.2">
      <c r="F74" s="88"/>
    </row>
    <row r="75" spans="6:6" ht="12.75" x14ac:dyDescent="0.2">
      <c r="F75" s="88"/>
    </row>
    <row r="76" spans="6:6" ht="12.75" x14ac:dyDescent="0.2">
      <c r="F76" s="88"/>
    </row>
    <row r="77" spans="6:6" ht="12.75" x14ac:dyDescent="0.2">
      <c r="F77" s="88"/>
    </row>
    <row r="78" spans="6:6" ht="12.75" x14ac:dyDescent="0.2">
      <c r="F78" s="88"/>
    </row>
    <row r="79" spans="6:6" ht="12.75" x14ac:dyDescent="0.2">
      <c r="F79" s="88"/>
    </row>
    <row r="80" spans="6:6" ht="12.75" x14ac:dyDescent="0.2">
      <c r="F80" s="88"/>
    </row>
    <row r="81" spans="6:6" ht="12.75" x14ac:dyDescent="0.2">
      <c r="F81" s="88"/>
    </row>
    <row r="82" spans="6:6" ht="12.75" x14ac:dyDescent="0.2">
      <c r="F82" s="88"/>
    </row>
    <row r="83" spans="6:6" ht="12.75" x14ac:dyDescent="0.2">
      <c r="F83" s="88"/>
    </row>
    <row r="84" spans="6:6" ht="12.75" x14ac:dyDescent="0.2">
      <c r="F84" s="88"/>
    </row>
    <row r="85" spans="6:6" ht="12.75" x14ac:dyDescent="0.2">
      <c r="F85" s="88"/>
    </row>
    <row r="86" spans="6:6" ht="12.75" x14ac:dyDescent="0.2">
      <c r="F86" s="88"/>
    </row>
    <row r="87" spans="6:6" ht="12.75" x14ac:dyDescent="0.2">
      <c r="F87" s="88"/>
    </row>
    <row r="88" spans="6:6" ht="12.75" x14ac:dyDescent="0.2">
      <c r="F88" s="88"/>
    </row>
    <row r="89" spans="6:6" ht="12.75" x14ac:dyDescent="0.2">
      <c r="F89" s="88"/>
    </row>
    <row r="90" spans="6:6" ht="12.75" x14ac:dyDescent="0.2">
      <c r="F90" s="88"/>
    </row>
    <row r="91" spans="6:6" ht="12.75" x14ac:dyDescent="0.2">
      <c r="F91" s="88"/>
    </row>
    <row r="92" spans="6:6" ht="12.75" x14ac:dyDescent="0.2">
      <c r="F92" s="88"/>
    </row>
    <row r="93" spans="6:6" ht="12.75" x14ac:dyDescent="0.2">
      <c r="F93" s="88"/>
    </row>
    <row r="94" spans="6:6" ht="12.75" x14ac:dyDescent="0.2">
      <c r="F94" s="88"/>
    </row>
    <row r="95" spans="6:6" ht="12.75" x14ac:dyDescent="0.2">
      <c r="F95" s="88"/>
    </row>
    <row r="96" spans="6:6" ht="12.75" x14ac:dyDescent="0.2">
      <c r="F96" s="88"/>
    </row>
    <row r="97" spans="6:6" ht="12.75" x14ac:dyDescent="0.2">
      <c r="F97" s="88"/>
    </row>
    <row r="98" spans="6:6" ht="12.75" x14ac:dyDescent="0.2">
      <c r="F98" s="88"/>
    </row>
    <row r="99" spans="6:6" ht="12.75" x14ac:dyDescent="0.2">
      <c r="F99" s="88"/>
    </row>
    <row r="100" spans="6:6" ht="12.75" x14ac:dyDescent="0.2">
      <c r="F100" s="88"/>
    </row>
    <row r="101" spans="6:6" ht="12.75" x14ac:dyDescent="0.2">
      <c r="F101" s="88"/>
    </row>
    <row r="102" spans="6:6" ht="12.75" x14ac:dyDescent="0.2">
      <c r="F102" s="88"/>
    </row>
    <row r="103" spans="6:6" ht="12.75" x14ac:dyDescent="0.2">
      <c r="F103" s="88"/>
    </row>
    <row r="104" spans="6:6" ht="12.75" x14ac:dyDescent="0.2">
      <c r="F104" s="88"/>
    </row>
    <row r="105" spans="6:6" ht="12.75" x14ac:dyDescent="0.2">
      <c r="F105" s="88"/>
    </row>
    <row r="106" spans="6:6" ht="12.75" x14ac:dyDescent="0.2">
      <c r="F106" s="88"/>
    </row>
    <row r="107" spans="6:6" ht="12.75" x14ac:dyDescent="0.2">
      <c r="F107" s="88"/>
    </row>
    <row r="108" spans="6:6" ht="12.75" x14ac:dyDescent="0.2">
      <c r="F108" s="88"/>
    </row>
    <row r="109" spans="6:6" ht="12.75" x14ac:dyDescent="0.2">
      <c r="F109" s="88"/>
    </row>
    <row r="110" spans="6:6" ht="12.75" x14ac:dyDescent="0.2">
      <c r="F110" s="88"/>
    </row>
    <row r="111" spans="6:6" ht="12.75" x14ac:dyDescent="0.2">
      <c r="F111" s="88"/>
    </row>
    <row r="112" spans="6:6" ht="12.75" x14ac:dyDescent="0.2">
      <c r="F112" s="88"/>
    </row>
    <row r="113" spans="6:6" ht="12.75" x14ac:dyDescent="0.2">
      <c r="F113" s="88"/>
    </row>
    <row r="114" spans="6:6" ht="12.75" x14ac:dyDescent="0.2">
      <c r="F114" s="88"/>
    </row>
    <row r="115" spans="6:6" ht="12.75" x14ac:dyDescent="0.2">
      <c r="F115" s="88"/>
    </row>
    <row r="116" spans="6:6" ht="12.75" x14ac:dyDescent="0.2">
      <c r="F116" s="88"/>
    </row>
    <row r="117" spans="6:6" ht="12.75" x14ac:dyDescent="0.2">
      <c r="F117" s="88"/>
    </row>
    <row r="118" spans="6:6" ht="12.75" x14ac:dyDescent="0.2">
      <c r="F118" s="88"/>
    </row>
    <row r="119" spans="6:6" ht="12.75" x14ac:dyDescent="0.2">
      <c r="F119" s="88"/>
    </row>
    <row r="120" spans="6:6" ht="12.75" x14ac:dyDescent="0.2">
      <c r="F120" s="88"/>
    </row>
    <row r="121" spans="6:6" ht="12.75" x14ac:dyDescent="0.2">
      <c r="F121" s="88"/>
    </row>
    <row r="122" spans="6:6" ht="12.75" x14ac:dyDescent="0.2">
      <c r="F122" s="88"/>
    </row>
    <row r="123" spans="6:6" ht="12.75" x14ac:dyDescent="0.2">
      <c r="F123" s="88"/>
    </row>
    <row r="124" spans="6:6" ht="12.75" x14ac:dyDescent="0.2">
      <c r="F124" s="88"/>
    </row>
    <row r="125" spans="6:6" ht="12.75" x14ac:dyDescent="0.2">
      <c r="F125" s="88"/>
    </row>
    <row r="126" spans="6:6" ht="12.75" x14ac:dyDescent="0.2">
      <c r="F126" s="88"/>
    </row>
    <row r="127" spans="6:6" ht="12.75" x14ac:dyDescent="0.2">
      <c r="F127" s="88"/>
    </row>
    <row r="128" spans="6:6" ht="12.75" x14ac:dyDescent="0.2">
      <c r="F128" s="88"/>
    </row>
    <row r="129" spans="6:6" ht="12.75" x14ac:dyDescent="0.2">
      <c r="F129" s="88"/>
    </row>
    <row r="130" spans="6:6" ht="12.75" x14ac:dyDescent="0.2">
      <c r="F130" s="88"/>
    </row>
    <row r="131" spans="6:6" ht="12.75" x14ac:dyDescent="0.2">
      <c r="F131" s="88"/>
    </row>
    <row r="132" spans="6:6" ht="12.75" x14ac:dyDescent="0.2">
      <c r="F132" s="88"/>
    </row>
    <row r="133" spans="6:6" ht="12.75" x14ac:dyDescent="0.2">
      <c r="F133" s="88"/>
    </row>
    <row r="134" spans="6:6" ht="12.75" x14ac:dyDescent="0.2">
      <c r="F134" s="88"/>
    </row>
    <row r="135" spans="6:6" ht="12.75" x14ac:dyDescent="0.2">
      <c r="F135" s="88"/>
    </row>
    <row r="136" spans="6:6" ht="12.75" x14ac:dyDescent="0.2">
      <c r="F136" s="88"/>
    </row>
    <row r="137" spans="6:6" ht="12.75" x14ac:dyDescent="0.2">
      <c r="F137" s="88"/>
    </row>
    <row r="138" spans="6:6" ht="12.75" x14ac:dyDescent="0.2">
      <c r="F138" s="88"/>
    </row>
    <row r="139" spans="6:6" ht="12.75" x14ac:dyDescent="0.2">
      <c r="F139" s="88"/>
    </row>
    <row r="140" spans="6:6" ht="12.75" x14ac:dyDescent="0.2">
      <c r="F140" s="88"/>
    </row>
    <row r="141" spans="6:6" ht="12.75" x14ac:dyDescent="0.2">
      <c r="F141" s="88"/>
    </row>
    <row r="142" spans="6:6" ht="12.75" x14ac:dyDescent="0.2">
      <c r="F142" s="88"/>
    </row>
    <row r="143" spans="6:6" ht="12.75" x14ac:dyDescent="0.2">
      <c r="F143" s="88"/>
    </row>
    <row r="144" spans="6:6" ht="12.75" x14ac:dyDescent="0.2">
      <c r="F144" s="88"/>
    </row>
    <row r="145" spans="6:6" ht="12.75" x14ac:dyDescent="0.2">
      <c r="F145" s="88"/>
    </row>
    <row r="146" spans="6:6" ht="12.75" x14ac:dyDescent="0.2">
      <c r="F146" s="88"/>
    </row>
    <row r="147" spans="6:6" ht="12.75" x14ac:dyDescent="0.2">
      <c r="F147" s="88"/>
    </row>
    <row r="148" spans="6:6" ht="12.75" x14ac:dyDescent="0.2">
      <c r="F148" s="88"/>
    </row>
    <row r="149" spans="6:6" ht="12.75" x14ac:dyDescent="0.2">
      <c r="F149" s="88"/>
    </row>
    <row r="150" spans="6:6" ht="12.75" x14ac:dyDescent="0.2">
      <c r="F150" s="88"/>
    </row>
    <row r="151" spans="6:6" ht="12.75" x14ac:dyDescent="0.2">
      <c r="F151" s="88"/>
    </row>
    <row r="152" spans="6:6" ht="12.75" x14ac:dyDescent="0.2">
      <c r="F152" s="88"/>
    </row>
    <row r="153" spans="6:6" ht="12.75" x14ac:dyDescent="0.2">
      <c r="F153" s="88"/>
    </row>
    <row r="154" spans="6:6" ht="12.75" x14ac:dyDescent="0.2">
      <c r="F154" s="88"/>
    </row>
    <row r="155" spans="6:6" ht="12.75" x14ac:dyDescent="0.2">
      <c r="F155" s="88"/>
    </row>
    <row r="156" spans="6:6" ht="12.75" x14ac:dyDescent="0.2">
      <c r="F156" s="88"/>
    </row>
    <row r="157" spans="6:6" ht="12.75" x14ac:dyDescent="0.2">
      <c r="F157" s="88"/>
    </row>
    <row r="158" spans="6:6" ht="12.75" x14ac:dyDescent="0.2">
      <c r="F158" s="88"/>
    </row>
    <row r="159" spans="6:6" ht="12.75" x14ac:dyDescent="0.2">
      <c r="F159" s="88"/>
    </row>
    <row r="160" spans="6:6" ht="12.75" x14ac:dyDescent="0.2">
      <c r="F160" s="88"/>
    </row>
    <row r="161" spans="6:6" ht="12.75" x14ac:dyDescent="0.2">
      <c r="F161" s="88"/>
    </row>
    <row r="162" spans="6:6" ht="12.75" x14ac:dyDescent="0.2">
      <c r="F162" s="88"/>
    </row>
    <row r="163" spans="6:6" ht="12.75" x14ac:dyDescent="0.2">
      <c r="F163" s="88"/>
    </row>
    <row r="164" spans="6:6" ht="12.75" x14ac:dyDescent="0.2">
      <c r="F164" s="88"/>
    </row>
    <row r="165" spans="6:6" ht="12.75" x14ac:dyDescent="0.2">
      <c r="F165" s="88"/>
    </row>
    <row r="166" spans="6:6" ht="12.75" x14ac:dyDescent="0.2">
      <c r="F166" s="88"/>
    </row>
    <row r="167" spans="6:6" ht="12.75" x14ac:dyDescent="0.2">
      <c r="F167" s="88"/>
    </row>
    <row r="168" spans="6:6" ht="12.75" x14ac:dyDescent="0.2">
      <c r="F168" s="88"/>
    </row>
    <row r="169" spans="6:6" ht="12.75" x14ac:dyDescent="0.2">
      <c r="F169" s="88"/>
    </row>
    <row r="170" spans="6:6" ht="12.75" x14ac:dyDescent="0.2">
      <c r="F170" s="88"/>
    </row>
    <row r="171" spans="6:6" ht="12.75" x14ac:dyDescent="0.2">
      <c r="F171" s="88"/>
    </row>
    <row r="172" spans="6:6" ht="12.75" x14ac:dyDescent="0.2">
      <c r="F172" s="88"/>
    </row>
    <row r="173" spans="6:6" ht="12.75" x14ac:dyDescent="0.2">
      <c r="F173" s="88"/>
    </row>
    <row r="174" spans="6:6" ht="12.75" x14ac:dyDescent="0.2">
      <c r="F174" s="88"/>
    </row>
    <row r="175" spans="6:6" ht="12.75" x14ac:dyDescent="0.2">
      <c r="F175" s="88"/>
    </row>
    <row r="176" spans="6:6" ht="12.75" x14ac:dyDescent="0.2">
      <c r="F176" s="88"/>
    </row>
    <row r="177" spans="6:6" ht="12.75" x14ac:dyDescent="0.2">
      <c r="F177" s="88"/>
    </row>
    <row r="178" spans="6:6" ht="12.75" x14ac:dyDescent="0.2">
      <c r="F178" s="88"/>
    </row>
    <row r="179" spans="6:6" ht="12.75" x14ac:dyDescent="0.2">
      <c r="F179" s="88"/>
    </row>
    <row r="180" spans="6:6" ht="12.75" x14ac:dyDescent="0.2">
      <c r="F180" s="88"/>
    </row>
    <row r="181" spans="6:6" ht="12.75" x14ac:dyDescent="0.2">
      <c r="F181" s="88"/>
    </row>
    <row r="182" spans="6:6" ht="12.75" x14ac:dyDescent="0.2">
      <c r="F182" s="88"/>
    </row>
    <row r="183" spans="6:6" ht="12.75" x14ac:dyDescent="0.2">
      <c r="F183" s="88"/>
    </row>
    <row r="184" spans="6:6" ht="12.75" x14ac:dyDescent="0.2">
      <c r="F184" s="88"/>
    </row>
    <row r="185" spans="6:6" ht="12.75" x14ac:dyDescent="0.2">
      <c r="F185" s="88"/>
    </row>
    <row r="186" spans="6:6" ht="12.75" x14ac:dyDescent="0.2">
      <c r="F186" s="88"/>
    </row>
    <row r="187" spans="6:6" ht="12.75" x14ac:dyDescent="0.2">
      <c r="F187" s="88"/>
    </row>
    <row r="188" spans="6:6" ht="12.75" x14ac:dyDescent="0.2">
      <c r="F188" s="88"/>
    </row>
    <row r="189" spans="6:6" ht="12.75" x14ac:dyDescent="0.2">
      <c r="F189" s="88"/>
    </row>
    <row r="190" spans="6:6" ht="12.75" x14ac:dyDescent="0.2">
      <c r="F190" s="88"/>
    </row>
    <row r="191" spans="6:6" ht="12.75" x14ac:dyDescent="0.2">
      <c r="F191" s="88"/>
    </row>
    <row r="192" spans="6:6" ht="12.75" x14ac:dyDescent="0.2">
      <c r="F192" s="88"/>
    </row>
    <row r="193" spans="6:6" ht="12.75" x14ac:dyDescent="0.2">
      <c r="F193" s="88"/>
    </row>
    <row r="194" spans="6:6" ht="12.75" x14ac:dyDescent="0.2">
      <c r="F194" s="88"/>
    </row>
    <row r="195" spans="6:6" ht="12.75" x14ac:dyDescent="0.2">
      <c r="F195" s="88"/>
    </row>
    <row r="196" spans="6:6" ht="12.75" x14ac:dyDescent="0.2">
      <c r="F196" s="88"/>
    </row>
    <row r="197" spans="6:6" ht="12.75" x14ac:dyDescent="0.2">
      <c r="F197" s="88"/>
    </row>
    <row r="198" spans="6:6" ht="12.75" x14ac:dyDescent="0.2">
      <c r="F198" s="88"/>
    </row>
    <row r="199" spans="6:6" ht="12.75" x14ac:dyDescent="0.2">
      <c r="F199" s="88"/>
    </row>
    <row r="200" spans="6:6" ht="12.75" x14ac:dyDescent="0.2">
      <c r="F200" s="88"/>
    </row>
    <row r="201" spans="6:6" ht="12.75" x14ac:dyDescent="0.2">
      <c r="F201" s="88"/>
    </row>
    <row r="202" spans="6:6" ht="12.75" x14ac:dyDescent="0.2">
      <c r="F202" s="88"/>
    </row>
    <row r="203" spans="6:6" ht="12.75" x14ac:dyDescent="0.2">
      <c r="F203" s="88"/>
    </row>
    <row r="204" spans="6:6" ht="12.75" x14ac:dyDescent="0.2">
      <c r="F204" s="88"/>
    </row>
    <row r="205" spans="6:6" ht="12.75" x14ac:dyDescent="0.2">
      <c r="F205" s="88"/>
    </row>
    <row r="206" spans="6:6" ht="12.75" x14ac:dyDescent="0.2">
      <c r="F206" s="88"/>
    </row>
    <row r="207" spans="6:6" ht="12.75" x14ac:dyDescent="0.2">
      <c r="F207" s="88"/>
    </row>
    <row r="208" spans="6:6" ht="12.75" x14ac:dyDescent="0.2">
      <c r="F208" s="88"/>
    </row>
    <row r="209" spans="6:6" ht="12.75" x14ac:dyDescent="0.2">
      <c r="F209" s="88"/>
    </row>
    <row r="210" spans="6:6" ht="12.75" x14ac:dyDescent="0.2">
      <c r="F210" s="88"/>
    </row>
    <row r="211" spans="6:6" ht="12.75" x14ac:dyDescent="0.2">
      <c r="F211" s="88"/>
    </row>
    <row r="212" spans="6:6" ht="12.75" x14ac:dyDescent="0.2">
      <c r="F212" s="88"/>
    </row>
    <row r="213" spans="6:6" ht="12.75" x14ac:dyDescent="0.2">
      <c r="F213" s="88"/>
    </row>
    <row r="214" spans="6:6" ht="12.75" x14ac:dyDescent="0.2">
      <c r="F214" s="88"/>
    </row>
    <row r="215" spans="6:6" ht="12.75" x14ac:dyDescent="0.2">
      <c r="F215" s="88"/>
    </row>
    <row r="216" spans="6:6" ht="12.75" x14ac:dyDescent="0.2">
      <c r="F216" s="88"/>
    </row>
    <row r="217" spans="6:6" ht="12.75" x14ac:dyDescent="0.2">
      <c r="F217" s="88"/>
    </row>
    <row r="218" spans="6:6" ht="12.75" x14ac:dyDescent="0.2">
      <c r="F218" s="88"/>
    </row>
    <row r="219" spans="6:6" ht="12.75" x14ac:dyDescent="0.2">
      <c r="F219" s="88"/>
    </row>
    <row r="220" spans="6:6" ht="12.75" x14ac:dyDescent="0.2">
      <c r="F220" s="88"/>
    </row>
    <row r="221" spans="6:6" ht="12.75" x14ac:dyDescent="0.2">
      <c r="F221" s="88"/>
    </row>
    <row r="222" spans="6:6" ht="12.75" x14ac:dyDescent="0.2">
      <c r="F222" s="88"/>
    </row>
    <row r="223" spans="6:6" ht="12.75" x14ac:dyDescent="0.2">
      <c r="F223" s="88"/>
    </row>
    <row r="224" spans="6:6" ht="12.75" x14ac:dyDescent="0.2">
      <c r="F224" s="88"/>
    </row>
    <row r="225" spans="6:6" ht="12.75" x14ac:dyDescent="0.2">
      <c r="F225" s="88"/>
    </row>
    <row r="226" spans="6:6" ht="12.75" x14ac:dyDescent="0.2">
      <c r="F226" s="88"/>
    </row>
    <row r="227" spans="6:6" ht="12.75" x14ac:dyDescent="0.2">
      <c r="F227" s="88"/>
    </row>
    <row r="228" spans="6:6" ht="12.75" x14ac:dyDescent="0.2">
      <c r="F228" s="88"/>
    </row>
    <row r="229" spans="6:6" ht="12.75" x14ac:dyDescent="0.2">
      <c r="F229" s="88"/>
    </row>
    <row r="230" spans="6:6" ht="12.75" x14ac:dyDescent="0.2">
      <c r="F230" s="88"/>
    </row>
    <row r="231" spans="6:6" ht="12.75" x14ac:dyDescent="0.2">
      <c r="F231" s="88"/>
    </row>
    <row r="232" spans="6:6" ht="12.75" x14ac:dyDescent="0.2">
      <c r="F232" s="88"/>
    </row>
    <row r="233" spans="6:6" ht="12.75" x14ac:dyDescent="0.2">
      <c r="F233" s="88"/>
    </row>
    <row r="234" spans="6:6" ht="12.75" x14ac:dyDescent="0.2">
      <c r="F234" s="88"/>
    </row>
    <row r="235" spans="6:6" ht="12.75" x14ac:dyDescent="0.2">
      <c r="F235" s="88"/>
    </row>
    <row r="236" spans="6:6" ht="12.75" x14ac:dyDescent="0.2">
      <c r="F236" s="88"/>
    </row>
    <row r="237" spans="6:6" ht="12.75" x14ac:dyDescent="0.2">
      <c r="F237" s="88"/>
    </row>
    <row r="238" spans="6:6" ht="12.75" x14ac:dyDescent="0.2">
      <c r="F238" s="88"/>
    </row>
    <row r="239" spans="6:6" ht="12.75" x14ac:dyDescent="0.2">
      <c r="F239" s="88"/>
    </row>
    <row r="240" spans="6:6" ht="12.75" x14ac:dyDescent="0.2">
      <c r="F240" s="88"/>
    </row>
    <row r="241" spans="6:6" ht="12.75" x14ac:dyDescent="0.2">
      <c r="F241" s="88"/>
    </row>
    <row r="242" spans="6:6" ht="12.75" x14ac:dyDescent="0.2">
      <c r="F242" s="88"/>
    </row>
    <row r="243" spans="6:6" ht="12.75" x14ac:dyDescent="0.2">
      <c r="F243" s="88"/>
    </row>
    <row r="244" spans="6:6" ht="12.75" x14ac:dyDescent="0.2">
      <c r="F244" s="88"/>
    </row>
    <row r="245" spans="6:6" ht="12.75" x14ac:dyDescent="0.2">
      <c r="F245" s="88"/>
    </row>
    <row r="246" spans="6:6" ht="12.75" x14ac:dyDescent="0.2">
      <c r="F246" s="88"/>
    </row>
    <row r="247" spans="6:6" ht="12.75" x14ac:dyDescent="0.2">
      <c r="F247" s="88"/>
    </row>
    <row r="248" spans="6:6" ht="12.75" x14ac:dyDescent="0.2">
      <c r="F248" s="88"/>
    </row>
    <row r="249" spans="6:6" ht="12.75" x14ac:dyDescent="0.2">
      <c r="F249" s="88"/>
    </row>
    <row r="250" spans="6:6" ht="12.75" x14ac:dyDescent="0.2">
      <c r="F250" s="88"/>
    </row>
    <row r="251" spans="6:6" ht="12.75" x14ac:dyDescent="0.2">
      <c r="F251" s="88"/>
    </row>
    <row r="252" spans="6:6" ht="12.75" x14ac:dyDescent="0.2">
      <c r="F252" s="88"/>
    </row>
    <row r="253" spans="6:6" ht="12.75" x14ac:dyDescent="0.2">
      <c r="F253" s="88"/>
    </row>
    <row r="254" spans="6:6" ht="12.75" x14ac:dyDescent="0.2">
      <c r="F254" s="88"/>
    </row>
    <row r="255" spans="6:6" ht="12.75" x14ac:dyDescent="0.2">
      <c r="F255" s="88"/>
    </row>
    <row r="256" spans="6:6" ht="12.75" x14ac:dyDescent="0.2">
      <c r="F256" s="88"/>
    </row>
    <row r="257" spans="6:6" ht="12.75" x14ac:dyDescent="0.2">
      <c r="F257" s="88"/>
    </row>
    <row r="258" spans="6:6" ht="12.75" x14ac:dyDescent="0.2">
      <c r="F258" s="88"/>
    </row>
    <row r="259" spans="6:6" ht="12.75" x14ac:dyDescent="0.2">
      <c r="F259" s="88"/>
    </row>
    <row r="260" spans="6:6" ht="12.75" x14ac:dyDescent="0.2">
      <c r="F260" s="88"/>
    </row>
    <row r="261" spans="6:6" ht="12.75" x14ac:dyDescent="0.2">
      <c r="F261" s="88"/>
    </row>
    <row r="262" spans="6:6" ht="12.75" x14ac:dyDescent="0.2">
      <c r="F262" s="88"/>
    </row>
    <row r="263" spans="6:6" ht="12.75" x14ac:dyDescent="0.2">
      <c r="F263" s="88"/>
    </row>
    <row r="264" spans="6:6" ht="12.75" x14ac:dyDescent="0.2">
      <c r="F264" s="88"/>
    </row>
    <row r="265" spans="6:6" ht="12.75" x14ac:dyDescent="0.2">
      <c r="F265" s="88"/>
    </row>
    <row r="266" spans="6:6" ht="12.75" x14ac:dyDescent="0.2">
      <c r="F266" s="88"/>
    </row>
    <row r="267" spans="6:6" ht="12.75" x14ac:dyDescent="0.2">
      <c r="F267" s="88"/>
    </row>
    <row r="268" spans="6:6" ht="12.75" x14ac:dyDescent="0.2">
      <c r="F268" s="88"/>
    </row>
    <row r="269" spans="6:6" ht="12.75" x14ac:dyDescent="0.2">
      <c r="F269" s="88"/>
    </row>
    <row r="270" spans="6:6" ht="12.75" x14ac:dyDescent="0.2">
      <c r="F270" s="88"/>
    </row>
    <row r="271" spans="6:6" ht="12.75" x14ac:dyDescent="0.2">
      <c r="F271" s="88"/>
    </row>
    <row r="272" spans="6:6" ht="12.75" x14ac:dyDescent="0.2">
      <c r="F272" s="88"/>
    </row>
    <row r="273" spans="6:6" ht="12.75" x14ac:dyDescent="0.2">
      <c r="F273" s="88"/>
    </row>
    <row r="274" spans="6:6" ht="12.75" x14ac:dyDescent="0.2">
      <c r="F274" s="88"/>
    </row>
    <row r="275" spans="6:6" ht="12.75" x14ac:dyDescent="0.2">
      <c r="F275" s="88"/>
    </row>
    <row r="276" spans="6:6" ht="12.75" x14ac:dyDescent="0.2">
      <c r="F276" s="88"/>
    </row>
    <row r="277" spans="6:6" ht="12.75" x14ac:dyDescent="0.2">
      <c r="F277" s="88"/>
    </row>
    <row r="278" spans="6:6" ht="12.75" x14ac:dyDescent="0.2">
      <c r="F278" s="88"/>
    </row>
    <row r="279" spans="6:6" ht="12.75" x14ac:dyDescent="0.2">
      <c r="F279" s="88"/>
    </row>
    <row r="280" spans="6:6" ht="12.75" x14ac:dyDescent="0.2">
      <c r="F280" s="88"/>
    </row>
    <row r="281" spans="6:6" ht="12.75" x14ac:dyDescent="0.2">
      <c r="F281" s="88"/>
    </row>
    <row r="282" spans="6:6" ht="12.75" x14ac:dyDescent="0.2">
      <c r="F282" s="88"/>
    </row>
    <row r="283" spans="6:6" ht="12.75" x14ac:dyDescent="0.2">
      <c r="F283" s="88"/>
    </row>
    <row r="284" spans="6:6" ht="12.75" x14ac:dyDescent="0.2">
      <c r="F284" s="88"/>
    </row>
    <row r="285" spans="6:6" ht="12.75" x14ac:dyDescent="0.2">
      <c r="F285" s="88"/>
    </row>
    <row r="286" spans="6:6" ht="12.75" x14ac:dyDescent="0.2">
      <c r="F286" s="88"/>
    </row>
    <row r="287" spans="6:6" ht="12.75" x14ac:dyDescent="0.2">
      <c r="F287" s="88"/>
    </row>
    <row r="288" spans="6:6" ht="12.75" x14ac:dyDescent="0.2">
      <c r="F288" s="88"/>
    </row>
    <row r="289" spans="6:6" ht="12.75" x14ac:dyDescent="0.2">
      <c r="F289" s="88"/>
    </row>
    <row r="290" spans="6:6" ht="12.75" x14ac:dyDescent="0.2">
      <c r="F290" s="88"/>
    </row>
    <row r="291" spans="6:6" ht="12.75" x14ac:dyDescent="0.2">
      <c r="F291" s="88"/>
    </row>
    <row r="292" spans="6:6" ht="12.75" x14ac:dyDescent="0.2">
      <c r="F292" s="88"/>
    </row>
    <row r="293" spans="6:6" ht="12.75" x14ac:dyDescent="0.2">
      <c r="F293" s="88"/>
    </row>
    <row r="294" spans="6:6" ht="12.75" x14ac:dyDescent="0.2">
      <c r="F294" s="88"/>
    </row>
    <row r="295" spans="6:6" ht="12.75" x14ac:dyDescent="0.2">
      <c r="F295" s="88"/>
    </row>
    <row r="296" spans="6:6" ht="12.75" x14ac:dyDescent="0.2">
      <c r="F296" s="88"/>
    </row>
    <row r="297" spans="6:6" ht="12.75" x14ac:dyDescent="0.2">
      <c r="F297" s="88"/>
    </row>
    <row r="298" spans="6:6" ht="12.75" x14ac:dyDescent="0.2">
      <c r="F298" s="88"/>
    </row>
    <row r="299" spans="6:6" ht="12.75" x14ac:dyDescent="0.2">
      <c r="F299" s="88"/>
    </row>
    <row r="300" spans="6:6" ht="12.75" x14ac:dyDescent="0.2">
      <c r="F300" s="88"/>
    </row>
    <row r="301" spans="6:6" ht="12.75" x14ac:dyDescent="0.2">
      <c r="F301" s="88"/>
    </row>
    <row r="302" spans="6:6" ht="12.75" x14ac:dyDescent="0.2">
      <c r="F302" s="88"/>
    </row>
    <row r="303" spans="6:6" ht="12.75" x14ac:dyDescent="0.2">
      <c r="F303" s="88"/>
    </row>
    <row r="304" spans="6:6" ht="12.75" x14ac:dyDescent="0.2">
      <c r="F304" s="88"/>
    </row>
    <row r="305" spans="6:6" ht="12.75" x14ac:dyDescent="0.2">
      <c r="F305" s="88"/>
    </row>
    <row r="306" spans="6:6" ht="12.75" x14ac:dyDescent="0.2">
      <c r="F306" s="88"/>
    </row>
    <row r="307" spans="6:6" ht="12.75" x14ac:dyDescent="0.2">
      <c r="F307" s="88"/>
    </row>
    <row r="308" spans="6:6" ht="12.75" x14ac:dyDescent="0.2">
      <c r="F308" s="88"/>
    </row>
    <row r="309" spans="6:6" ht="12.75" x14ac:dyDescent="0.2">
      <c r="F309" s="88"/>
    </row>
    <row r="310" spans="6:6" ht="12.75" x14ac:dyDescent="0.2">
      <c r="F310" s="88"/>
    </row>
    <row r="311" spans="6:6" ht="12.75" x14ac:dyDescent="0.2">
      <c r="F311" s="88"/>
    </row>
    <row r="312" spans="6:6" ht="12.75" x14ac:dyDescent="0.2">
      <c r="F312" s="88"/>
    </row>
    <row r="313" spans="6:6" ht="12.75" x14ac:dyDescent="0.2">
      <c r="F313" s="88"/>
    </row>
    <row r="314" spans="6:6" ht="12.75" x14ac:dyDescent="0.2">
      <c r="F314" s="88"/>
    </row>
    <row r="315" spans="6:6" ht="12.75" x14ac:dyDescent="0.2">
      <c r="F315" s="88"/>
    </row>
    <row r="316" spans="6:6" ht="12.75" x14ac:dyDescent="0.2">
      <c r="F316" s="88"/>
    </row>
    <row r="317" spans="6:6" ht="12.75" x14ac:dyDescent="0.2">
      <c r="F317" s="88"/>
    </row>
    <row r="318" spans="6:6" ht="12.75" x14ac:dyDescent="0.2">
      <c r="F318" s="88"/>
    </row>
    <row r="319" spans="6:6" ht="12.75" x14ac:dyDescent="0.2">
      <c r="F319" s="88"/>
    </row>
    <row r="320" spans="6:6" ht="12.75" x14ac:dyDescent="0.2">
      <c r="F320" s="88"/>
    </row>
    <row r="321" spans="6:6" ht="12.75" x14ac:dyDescent="0.2">
      <c r="F321" s="88"/>
    </row>
    <row r="322" spans="6:6" ht="12.75" x14ac:dyDescent="0.2">
      <c r="F322" s="88"/>
    </row>
    <row r="323" spans="6:6" ht="12.75" x14ac:dyDescent="0.2">
      <c r="F323" s="88"/>
    </row>
    <row r="324" spans="6:6" ht="12.75" x14ac:dyDescent="0.2">
      <c r="F324" s="88"/>
    </row>
    <row r="325" spans="6:6" ht="12.75" x14ac:dyDescent="0.2">
      <c r="F325" s="88"/>
    </row>
    <row r="326" spans="6:6" ht="12.75" x14ac:dyDescent="0.2">
      <c r="F326" s="88"/>
    </row>
    <row r="327" spans="6:6" ht="12.75" x14ac:dyDescent="0.2">
      <c r="F327" s="88"/>
    </row>
    <row r="328" spans="6:6" ht="12.75" x14ac:dyDescent="0.2">
      <c r="F328" s="88"/>
    </row>
    <row r="329" spans="6:6" ht="12.75" x14ac:dyDescent="0.2">
      <c r="F329" s="88"/>
    </row>
    <row r="330" spans="6:6" ht="12.75" x14ac:dyDescent="0.2">
      <c r="F330" s="88"/>
    </row>
    <row r="331" spans="6:6" ht="12.75" x14ac:dyDescent="0.2">
      <c r="F331" s="88"/>
    </row>
    <row r="332" spans="6:6" ht="12.75" x14ac:dyDescent="0.2">
      <c r="F332" s="88"/>
    </row>
    <row r="333" spans="6:6" ht="12.75" x14ac:dyDescent="0.2">
      <c r="F333" s="88"/>
    </row>
    <row r="334" spans="6:6" ht="12.75" x14ac:dyDescent="0.2">
      <c r="F334" s="88"/>
    </row>
    <row r="335" spans="6:6" ht="12.75" x14ac:dyDescent="0.2">
      <c r="F335" s="88"/>
    </row>
    <row r="336" spans="6:6" ht="12.75" x14ac:dyDescent="0.2">
      <c r="F336" s="88"/>
    </row>
    <row r="337" spans="6:6" ht="12.75" x14ac:dyDescent="0.2">
      <c r="F337" s="88"/>
    </row>
    <row r="338" spans="6:6" ht="12.75" x14ac:dyDescent="0.2">
      <c r="F338" s="88"/>
    </row>
    <row r="339" spans="6:6" ht="12.75" x14ac:dyDescent="0.2">
      <c r="F339" s="88"/>
    </row>
    <row r="340" spans="6:6" ht="12.75" x14ac:dyDescent="0.2">
      <c r="F340" s="88"/>
    </row>
    <row r="341" spans="6:6" ht="12.75" x14ac:dyDescent="0.2">
      <c r="F341" s="88"/>
    </row>
    <row r="342" spans="6:6" ht="12.75" x14ac:dyDescent="0.2">
      <c r="F342" s="88"/>
    </row>
    <row r="343" spans="6:6" ht="12.75" x14ac:dyDescent="0.2">
      <c r="F343" s="88"/>
    </row>
    <row r="344" spans="6:6" ht="12.75" x14ac:dyDescent="0.2">
      <c r="F344" s="88"/>
    </row>
    <row r="345" spans="6:6" ht="12.75" x14ac:dyDescent="0.2">
      <c r="F345" s="88"/>
    </row>
    <row r="346" spans="6:6" ht="12.75" x14ac:dyDescent="0.2">
      <c r="F346" s="88"/>
    </row>
    <row r="347" spans="6:6" ht="12.75" x14ac:dyDescent="0.2">
      <c r="F347" s="88"/>
    </row>
    <row r="348" spans="6:6" ht="12.75" x14ac:dyDescent="0.2">
      <c r="F348" s="88"/>
    </row>
    <row r="349" spans="6:6" ht="12.75" x14ac:dyDescent="0.2">
      <c r="F349" s="88"/>
    </row>
    <row r="350" spans="6:6" ht="12.75" x14ac:dyDescent="0.2">
      <c r="F350" s="88"/>
    </row>
    <row r="351" spans="6:6" ht="12.75" x14ac:dyDescent="0.2">
      <c r="F351" s="88"/>
    </row>
    <row r="352" spans="6:6" ht="12.75" x14ac:dyDescent="0.2">
      <c r="F352" s="88"/>
    </row>
    <row r="353" spans="6:6" ht="12.75" x14ac:dyDescent="0.2">
      <c r="F353" s="88"/>
    </row>
    <row r="354" spans="6:6" ht="12.75" x14ac:dyDescent="0.2">
      <c r="F354" s="88"/>
    </row>
    <row r="355" spans="6:6" ht="12.75" x14ac:dyDescent="0.2">
      <c r="F355" s="88"/>
    </row>
    <row r="356" spans="6:6" ht="12.75" x14ac:dyDescent="0.2">
      <c r="F356" s="88"/>
    </row>
    <row r="357" spans="6:6" ht="12.75" x14ac:dyDescent="0.2">
      <c r="F357" s="88"/>
    </row>
    <row r="358" spans="6:6" ht="12.75" x14ac:dyDescent="0.2">
      <c r="F358" s="88"/>
    </row>
    <row r="359" spans="6:6" ht="12.75" x14ac:dyDescent="0.2">
      <c r="F359" s="88"/>
    </row>
    <row r="360" spans="6:6" ht="12.75" x14ac:dyDescent="0.2">
      <c r="F360" s="88"/>
    </row>
    <row r="361" spans="6:6" ht="12.75" x14ac:dyDescent="0.2">
      <c r="F361" s="88"/>
    </row>
    <row r="362" spans="6:6" ht="12.75" x14ac:dyDescent="0.2">
      <c r="F362" s="88"/>
    </row>
    <row r="363" spans="6:6" ht="12.75" x14ac:dyDescent="0.2">
      <c r="F363" s="88"/>
    </row>
    <row r="364" spans="6:6" ht="12.75" x14ac:dyDescent="0.2">
      <c r="F364" s="88"/>
    </row>
    <row r="365" spans="6:6" ht="12.75" x14ac:dyDescent="0.2">
      <c r="F365" s="88"/>
    </row>
    <row r="366" spans="6:6" ht="12.75" x14ac:dyDescent="0.2">
      <c r="F366" s="88"/>
    </row>
    <row r="367" spans="6:6" ht="12.75" x14ac:dyDescent="0.2">
      <c r="F367" s="88"/>
    </row>
    <row r="368" spans="6:6" ht="12.75" x14ac:dyDescent="0.2">
      <c r="F368" s="88"/>
    </row>
    <row r="369" spans="6:6" ht="12.75" x14ac:dyDescent="0.2">
      <c r="F369" s="88"/>
    </row>
    <row r="370" spans="6:6" ht="12.75" x14ac:dyDescent="0.2">
      <c r="F370" s="88"/>
    </row>
    <row r="371" spans="6:6" ht="12.75" x14ac:dyDescent="0.2">
      <c r="F371" s="88"/>
    </row>
    <row r="372" spans="6:6" ht="12.75" x14ac:dyDescent="0.2">
      <c r="F372" s="88"/>
    </row>
    <row r="373" spans="6:6" ht="12.75" x14ac:dyDescent="0.2">
      <c r="F373" s="88"/>
    </row>
    <row r="374" spans="6:6" ht="12.75" x14ac:dyDescent="0.2">
      <c r="F374" s="88"/>
    </row>
    <row r="375" spans="6:6" ht="12.75" x14ac:dyDescent="0.2">
      <c r="F375" s="88"/>
    </row>
    <row r="376" spans="6:6" ht="12.75" x14ac:dyDescent="0.2">
      <c r="F376" s="88"/>
    </row>
    <row r="377" spans="6:6" ht="12.75" x14ac:dyDescent="0.2">
      <c r="F377" s="88"/>
    </row>
    <row r="378" spans="6:6" ht="12.75" x14ac:dyDescent="0.2">
      <c r="F378" s="88"/>
    </row>
    <row r="379" spans="6:6" ht="12.75" x14ac:dyDescent="0.2">
      <c r="F379" s="88"/>
    </row>
    <row r="380" spans="6:6" ht="12.75" x14ac:dyDescent="0.2">
      <c r="F380" s="88"/>
    </row>
    <row r="381" spans="6:6" ht="12.75" x14ac:dyDescent="0.2">
      <c r="F381" s="88"/>
    </row>
    <row r="382" spans="6:6" ht="12.75" x14ac:dyDescent="0.2">
      <c r="F382" s="88"/>
    </row>
    <row r="383" spans="6:6" ht="12.75" x14ac:dyDescent="0.2">
      <c r="F383" s="88"/>
    </row>
    <row r="384" spans="6:6" ht="12.75" x14ac:dyDescent="0.2">
      <c r="F384" s="88"/>
    </row>
    <row r="385" spans="6:6" ht="12.75" x14ac:dyDescent="0.2">
      <c r="F385" s="88"/>
    </row>
    <row r="386" spans="6:6" ht="12.75" x14ac:dyDescent="0.2">
      <c r="F386" s="88"/>
    </row>
    <row r="387" spans="6:6" ht="12.75" x14ac:dyDescent="0.2">
      <c r="F387" s="88"/>
    </row>
    <row r="388" spans="6:6" ht="12.75" x14ac:dyDescent="0.2">
      <c r="F388" s="88"/>
    </row>
    <row r="389" spans="6:6" ht="12.75" x14ac:dyDescent="0.2">
      <c r="F389" s="88"/>
    </row>
    <row r="390" spans="6:6" ht="12.75" x14ac:dyDescent="0.2">
      <c r="F390" s="88"/>
    </row>
    <row r="391" spans="6:6" ht="12.75" x14ac:dyDescent="0.2">
      <c r="F391" s="88"/>
    </row>
    <row r="392" spans="6:6" ht="12.75" x14ac:dyDescent="0.2">
      <c r="F392" s="88"/>
    </row>
    <row r="393" spans="6:6" ht="12.75" x14ac:dyDescent="0.2">
      <c r="F393" s="88"/>
    </row>
    <row r="394" spans="6:6" ht="12.75" x14ac:dyDescent="0.2">
      <c r="F394" s="88"/>
    </row>
    <row r="395" spans="6:6" ht="12.75" x14ac:dyDescent="0.2">
      <c r="F395" s="88"/>
    </row>
    <row r="396" spans="6:6" ht="12.75" x14ac:dyDescent="0.2">
      <c r="F396" s="88"/>
    </row>
    <row r="397" spans="6:6" ht="12.75" x14ac:dyDescent="0.2">
      <c r="F397" s="88"/>
    </row>
    <row r="398" spans="6:6" ht="12.75" x14ac:dyDescent="0.2">
      <c r="F398" s="88"/>
    </row>
    <row r="399" spans="6:6" ht="12.75" x14ac:dyDescent="0.2">
      <c r="F399" s="88"/>
    </row>
    <row r="400" spans="6:6" ht="12.75" x14ac:dyDescent="0.2">
      <c r="F400" s="88"/>
    </row>
    <row r="401" spans="6:6" ht="12.75" x14ac:dyDescent="0.2">
      <c r="F401" s="88"/>
    </row>
    <row r="402" spans="6:6" ht="12.75" x14ac:dyDescent="0.2">
      <c r="F402" s="88"/>
    </row>
    <row r="403" spans="6:6" ht="12.75" x14ac:dyDescent="0.2">
      <c r="F403" s="88"/>
    </row>
    <row r="404" spans="6:6" ht="12.75" x14ac:dyDescent="0.2">
      <c r="F404" s="88"/>
    </row>
    <row r="405" spans="6:6" ht="12.75" x14ac:dyDescent="0.2">
      <c r="F405" s="88"/>
    </row>
    <row r="406" spans="6:6" ht="12.75" x14ac:dyDescent="0.2">
      <c r="F406" s="88"/>
    </row>
    <row r="407" spans="6:6" ht="12.75" x14ac:dyDescent="0.2">
      <c r="F407" s="88"/>
    </row>
    <row r="408" spans="6:6" ht="12.75" x14ac:dyDescent="0.2">
      <c r="F408" s="88"/>
    </row>
    <row r="409" spans="6:6" ht="12.75" x14ac:dyDescent="0.2">
      <c r="F409" s="88"/>
    </row>
    <row r="410" spans="6:6" ht="12.75" x14ac:dyDescent="0.2">
      <c r="F410" s="88"/>
    </row>
    <row r="411" spans="6:6" ht="12.75" x14ac:dyDescent="0.2">
      <c r="F411" s="88"/>
    </row>
    <row r="412" spans="6:6" ht="12.75" x14ac:dyDescent="0.2">
      <c r="F412" s="88"/>
    </row>
    <row r="413" spans="6:6" ht="12.75" x14ac:dyDescent="0.2">
      <c r="F413" s="88"/>
    </row>
    <row r="414" spans="6:6" ht="12.75" x14ac:dyDescent="0.2">
      <c r="F414" s="88"/>
    </row>
    <row r="415" spans="6:6" ht="12.75" x14ac:dyDescent="0.2">
      <c r="F415" s="88"/>
    </row>
    <row r="416" spans="6:6" ht="12.75" x14ac:dyDescent="0.2">
      <c r="F416" s="88"/>
    </row>
    <row r="417" spans="6:6" ht="12.75" x14ac:dyDescent="0.2">
      <c r="F417" s="88"/>
    </row>
    <row r="418" spans="6:6" ht="12.75" x14ac:dyDescent="0.2">
      <c r="F418" s="88"/>
    </row>
    <row r="419" spans="6:6" ht="12.75" x14ac:dyDescent="0.2">
      <c r="F419" s="88"/>
    </row>
    <row r="420" spans="6:6" ht="12.75" x14ac:dyDescent="0.2">
      <c r="F420" s="88"/>
    </row>
    <row r="421" spans="6:6" ht="12.75" x14ac:dyDescent="0.2">
      <c r="F421" s="88"/>
    </row>
    <row r="422" spans="6:6" ht="12.75" x14ac:dyDescent="0.2">
      <c r="F422" s="88"/>
    </row>
    <row r="423" spans="6:6" ht="12.75" x14ac:dyDescent="0.2">
      <c r="F423" s="88"/>
    </row>
    <row r="424" spans="6:6" ht="12.75" x14ac:dyDescent="0.2">
      <c r="F424" s="88"/>
    </row>
    <row r="425" spans="6:6" ht="12.75" x14ac:dyDescent="0.2">
      <c r="F425" s="88"/>
    </row>
    <row r="426" spans="6:6" ht="12.75" x14ac:dyDescent="0.2">
      <c r="F426" s="88"/>
    </row>
    <row r="427" spans="6:6" ht="12.75" x14ac:dyDescent="0.2">
      <c r="F427" s="88"/>
    </row>
    <row r="428" spans="6:6" ht="12.75" x14ac:dyDescent="0.2">
      <c r="F428" s="88"/>
    </row>
    <row r="429" spans="6:6" ht="12.75" x14ac:dyDescent="0.2">
      <c r="F429" s="88"/>
    </row>
    <row r="430" spans="6:6" ht="12.75" x14ac:dyDescent="0.2">
      <c r="F430" s="88"/>
    </row>
    <row r="431" spans="6:6" ht="12.75" x14ac:dyDescent="0.2">
      <c r="F431" s="88"/>
    </row>
    <row r="432" spans="6:6" ht="12.75" x14ac:dyDescent="0.2">
      <c r="F432" s="88"/>
    </row>
    <row r="433" spans="6:6" ht="12.75" x14ac:dyDescent="0.2">
      <c r="F433" s="88"/>
    </row>
    <row r="434" spans="6:6" ht="12.75" x14ac:dyDescent="0.2">
      <c r="F434" s="88"/>
    </row>
    <row r="435" spans="6:6" ht="12.75" x14ac:dyDescent="0.2">
      <c r="F435" s="88"/>
    </row>
    <row r="436" spans="6:6" ht="12.75" x14ac:dyDescent="0.2">
      <c r="F436" s="88"/>
    </row>
    <row r="437" spans="6:6" ht="12.75" x14ac:dyDescent="0.2">
      <c r="F437" s="88"/>
    </row>
    <row r="438" spans="6:6" ht="12.75" x14ac:dyDescent="0.2">
      <c r="F438" s="88"/>
    </row>
    <row r="439" spans="6:6" ht="12.75" x14ac:dyDescent="0.2">
      <c r="F439" s="88"/>
    </row>
    <row r="440" spans="6:6" ht="12.75" x14ac:dyDescent="0.2">
      <c r="F440" s="88"/>
    </row>
    <row r="441" spans="6:6" ht="12.75" x14ac:dyDescent="0.2">
      <c r="F441" s="88"/>
    </row>
    <row r="442" spans="6:6" ht="12.75" x14ac:dyDescent="0.2">
      <c r="F442" s="88"/>
    </row>
    <row r="443" spans="6:6" ht="12.75" x14ac:dyDescent="0.2">
      <c r="F443" s="88"/>
    </row>
    <row r="444" spans="6:6" ht="12.75" x14ac:dyDescent="0.2">
      <c r="F444" s="88"/>
    </row>
    <row r="445" spans="6:6" ht="12.75" x14ac:dyDescent="0.2">
      <c r="F445" s="88"/>
    </row>
    <row r="446" spans="6:6" ht="12.75" x14ac:dyDescent="0.2">
      <c r="F446" s="88"/>
    </row>
    <row r="447" spans="6:6" ht="12.75" x14ac:dyDescent="0.2">
      <c r="F447" s="88"/>
    </row>
    <row r="448" spans="6:6" ht="12.75" x14ac:dyDescent="0.2">
      <c r="F448" s="88"/>
    </row>
    <row r="449" spans="6:6" ht="12.75" x14ac:dyDescent="0.2">
      <c r="F449" s="88"/>
    </row>
    <row r="450" spans="6:6" ht="12.75" x14ac:dyDescent="0.2">
      <c r="F450" s="88"/>
    </row>
    <row r="451" spans="6:6" ht="12.75" x14ac:dyDescent="0.2">
      <c r="F451" s="88"/>
    </row>
    <row r="452" spans="6:6" ht="12.75" x14ac:dyDescent="0.2">
      <c r="F452" s="88"/>
    </row>
    <row r="453" spans="6:6" ht="12.75" x14ac:dyDescent="0.2">
      <c r="F453" s="88"/>
    </row>
    <row r="454" spans="6:6" ht="12.75" x14ac:dyDescent="0.2">
      <c r="F454" s="88"/>
    </row>
    <row r="455" spans="6:6" ht="12.75" x14ac:dyDescent="0.2">
      <c r="F455" s="88"/>
    </row>
    <row r="456" spans="6:6" ht="12.75" x14ac:dyDescent="0.2">
      <c r="F456" s="88"/>
    </row>
    <row r="457" spans="6:6" ht="12.75" x14ac:dyDescent="0.2">
      <c r="F457" s="88"/>
    </row>
    <row r="458" spans="6:6" ht="12.75" x14ac:dyDescent="0.2">
      <c r="F458" s="88"/>
    </row>
    <row r="459" spans="6:6" ht="12.75" x14ac:dyDescent="0.2">
      <c r="F459" s="88"/>
    </row>
    <row r="460" spans="6:6" ht="12.75" x14ac:dyDescent="0.2">
      <c r="F460" s="88"/>
    </row>
    <row r="461" spans="6:6" ht="12.75" x14ac:dyDescent="0.2">
      <c r="F461" s="88"/>
    </row>
    <row r="462" spans="6:6" ht="12.75" x14ac:dyDescent="0.2">
      <c r="F462" s="88"/>
    </row>
    <row r="463" spans="6:6" ht="12.75" x14ac:dyDescent="0.2">
      <c r="F463" s="88"/>
    </row>
    <row r="464" spans="6:6" ht="12.75" x14ac:dyDescent="0.2">
      <c r="F464" s="88"/>
    </row>
    <row r="465" spans="6:6" ht="12.75" x14ac:dyDescent="0.2">
      <c r="F465" s="88"/>
    </row>
    <row r="466" spans="6:6" ht="12.75" x14ac:dyDescent="0.2">
      <c r="F466" s="88"/>
    </row>
    <row r="467" spans="6:6" ht="12.75" x14ac:dyDescent="0.2">
      <c r="F467" s="88"/>
    </row>
    <row r="468" spans="6:6" ht="12.75" x14ac:dyDescent="0.2">
      <c r="F468" s="88"/>
    </row>
    <row r="469" spans="6:6" ht="12.75" x14ac:dyDescent="0.2">
      <c r="F469" s="88"/>
    </row>
    <row r="470" spans="6:6" ht="12.75" x14ac:dyDescent="0.2">
      <c r="F470" s="88"/>
    </row>
    <row r="471" spans="6:6" ht="12.75" x14ac:dyDescent="0.2">
      <c r="F471" s="88"/>
    </row>
    <row r="472" spans="6:6" ht="12.75" x14ac:dyDescent="0.2">
      <c r="F472" s="88"/>
    </row>
    <row r="473" spans="6:6" ht="12.75" x14ac:dyDescent="0.2">
      <c r="F473" s="88"/>
    </row>
    <row r="474" spans="6:6" ht="12.75" x14ac:dyDescent="0.2">
      <c r="F474" s="88"/>
    </row>
    <row r="475" spans="6:6" ht="12.75" x14ac:dyDescent="0.2">
      <c r="F475" s="88"/>
    </row>
    <row r="476" spans="6:6" ht="12.75" x14ac:dyDescent="0.2">
      <c r="F476" s="88"/>
    </row>
    <row r="477" spans="6:6" ht="12.75" x14ac:dyDescent="0.2">
      <c r="F477" s="88"/>
    </row>
    <row r="478" spans="6:6" ht="12.75" x14ac:dyDescent="0.2">
      <c r="F478" s="88"/>
    </row>
    <row r="479" spans="6:6" ht="12.75" x14ac:dyDescent="0.2">
      <c r="F479" s="88"/>
    </row>
    <row r="480" spans="6:6" ht="12.75" x14ac:dyDescent="0.2">
      <c r="F480" s="88"/>
    </row>
    <row r="481" spans="6:6" ht="12.75" x14ac:dyDescent="0.2">
      <c r="F481" s="88"/>
    </row>
    <row r="482" spans="6:6" ht="12.75" x14ac:dyDescent="0.2">
      <c r="F482" s="88"/>
    </row>
    <row r="483" spans="6:6" ht="12.75" x14ac:dyDescent="0.2">
      <c r="F483" s="88"/>
    </row>
    <row r="484" spans="6:6" ht="12.75" x14ac:dyDescent="0.2">
      <c r="F484" s="88"/>
    </row>
    <row r="485" spans="6:6" ht="12.75" x14ac:dyDescent="0.2">
      <c r="F485" s="88"/>
    </row>
    <row r="486" spans="6:6" ht="12.75" x14ac:dyDescent="0.2">
      <c r="F486" s="88"/>
    </row>
    <row r="487" spans="6:6" ht="12.75" x14ac:dyDescent="0.2">
      <c r="F487" s="88"/>
    </row>
    <row r="488" spans="6:6" ht="12.75" x14ac:dyDescent="0.2">
      <c r="F488" s="88"/>
    </row>
    <row r="489" spans="6:6" ht="12.75" x14ac:dyDescent="0.2">
      <c r="F489" s="88"/>
    </row>
    <row r="490" spans="6:6" ht="12.75" x14ac:dyDescent="0.2">
      <c r="F490" s="88"/>
    </row>
    <row r="491" spans="6:6" ht="12.75" x14ac:dyDescent="0.2">
      <c r="F491" s="88"/>
    </row>
    <row r="492" spans="6:6" ht="12.75" x14ac:dyDescent="0.2">
      <c r="F492" s="88"/>
    </row>
    <row r="493" spans="6:6" ht="12.75" x14ac:dyDescent="0.2">
      <c r="F493" s="88"/>
    </row>
    <row r="494" spans="6:6" ht="12.75" x14ac:dyDescent="0.2">
      <c r="F494" s="88"/>
    </row>
    <row r="495" spans="6:6" ht="12.75" x14ac:dyDescent="0.2">
      <c r="F495" s="88"/>
    </row>
    <row r="496" spans="6:6" ht="12.75" x14ac:dyDescent="0.2">
      <c r="F496" s="88"/>
    </row>
    <row r="497" spans="6:6" ht="12.75" x14ac:dyDescent="0.2">
      <c r="F497" s="88"/>
    </row>
    <row r="498" spans="6:6" ht="12.75" x14ac:dyDescent="0.2">
      <c r="F498" s="88"/>
    </row>
    <row r="499" spans="6:6" ht="12.75" x14ac:dyDescent="0.2">
      <c r="F499" s="88"/>
    </row>
    <row r="500" spans="6:6" ht="12.75" x14ac:dyDescent="0.2">
      <c r="F500" s="88"/>
    </row>
    <row r="501" spans="6:6" ht="12.75" x14ac:dyDescent="0.2">
      <c r="F501" s="88"/>
    </row>
    <row r="502" spans="6:6" ht="12.75" x14ac:dyDescent="0.2">
      <c r="F502" s="88"/>
    </row>
    <row r="503" spans="6:6" ht="12.75" x14ac:dyDescent="0.2">
      <c r="F503" s="88"/>
    </row>
    <row r="504" spans="6:6" ht="12.75" x14ac:dyDescent="0.2">
      <c r="F504" s="88"/>
    </row>
    <row r="505" spans="6:6" ht="12.75" x14ac:dyDescent="0.2">
      <c r="F505" s="88"/>
    </row>
    <row r="506" spans="6:6" ht="12.75" x14ac:dyDescent="0.2">
      <c r="F506" s="88"/>
    </row>
    <row r="507" spans="6:6" ht="12.75" x14ac:dyDescent="0.2">
      <c r="F507" s="88"/>
    </row>
    <row r="508" spans="6:6" ht="12.75" x14ac:dyDescent="0.2">
      <c r="F508" s="88"/>
    </row>
    <row r="509" spans="6:6" ht="12.75" x14ac:dyDescent="0.2">
      <c r="F509" s="88"/>
    </row>
    <row r="510" spans="6:6" ht="12.75" x14ac:dyDescent="0.2">
      <c r="F510" s="88"/>
    </row>
    <row r="511" spans="6:6" ht="12.75" x14ac:dyDescent="0.2">
      <c r="F511" s="88"/>
    </row>
    <row r="512" spans="6:6" ht="12.75" x14ac:dyDescent="0.2">
      <c r="F512" s="88"/>
    </row>
    <row r="513" spans="6:6" ht="12.75" x14ac:dyDescent="0.2">
      <c r="F513" s="88"/>
    </row>
    <row r="514" spans="6:6" ht="12.75" x14ac:dyDescent="0.2">
      <c r="F514" s="88"/>
    </row>
    <row r="515" spans="6:6" ht="12.75" x14ac:dyDescent="0.2">
      <c r="F515" s="88"/>
    </row>
    <row r="516" spans="6:6" ht="12.75" x14ac:dyDescent="0.2">
      <c r="F516" s="88"/>
    </row>
    <row r="517" spans="6:6" ht="12.75" x14ac:dyDescent="0.2">
      <c r="F517" s="88"/>
    </row>
    <row r="518" spans="6:6" ht="12.75" x14ac:dyDescent="0.2">
      <c r="F518" s="88"/>
    </row>
    <row r="519" spans="6:6" ht="12.75" x14ac:dyDescent="0.2">
      <c r="F519" s="88"/>
    </row>
    <row r="520" spans="6:6" ht="12.75" x14ac:dyDescent="0.2">
      <c r="F520" s="88"/>
    </row>
    <row r="521" spans="6:6" ht="12.75" x14ac:dyDescent="0.2">
      <c r="F521" s="88"/>
    </row>
    <row r="522" spans="6:6" ht="12.75" x14ac:dyDescent="0.2">
      <c r="F522" s="88"/>
    </row>
    <row r="523" spans="6:6" ht="12.75" x14ac:dyDescent="0.2">
      <c r="F523" s="88"/>
    </row>
    <row r="524" spans="6:6" ht="12.75" x14ac:dyDescent="0.2">
      <c r="F524" s="88"/>
    </row>
    <row r="525" spans="6:6" ht="12.75" x14ac:dyDescent="0.2">
      <c r="F525" s="88"/>
    </row>
    <row r="526" spans="6:6" ht="12.75" x14ac:dyDescent="0.2">
      <c r="F526" s="88"/>
    </row>
    <row r="527" spans="6:6" ht="12.75" x14ac:dyDescent="0.2">
      <c r="F527" s="88"/>
    </row>
    <row r="528" spans="6:6" ht="12.75" x14ac:dyDescent="0.2">
      <c r="F528" s="88"/>
    </row>
    <row r="529" spans="6:6" ht="12.75" x14ac:dyDescent="0.2">
      <c r="F529" s="88"/>
    </row>
    <row r="530" spans="6:6" ht="12.75" x14ac:dyDescent="0.2">
      <c r="F530" s="88"/>
    </row>
    <row r="531" spans="6:6" ht="12.75" x14ac:dyDescent="0.2">
      <c r="F531" s="88"/>
    </row>
    <row r="532" spans="6:6" ht="12.75" x14ac:dyDescent="0.2">
      <c r="F532" s="88"/>
    </row>
    <row r="533" spans="6:6" ht="12.75" x14ac:dyDescent="0.2">
      <c r="F533" s="88"/>
    </row>
    <row r="534" spans="6:6" ht="12.75" x14ac:dyDescent="0.2">
      <c r="F534" s="88"/>
    </row>
    <row r="535" spans="6:6" ht="12.75" x14ac:dyDescent="0.2">
      <c r="F535" s="88"/>
    </row>
    <row r="536" spans="6:6" ht="12.75" x14ac:dyDescent="0.2">
      <c r="F536" s="88"/>
    </row>
    <row r="537" spans="6:6" ht="12.75" x14ac:dyDescent="0.2">
      <c r="F537" s="88"/>
    </row>
    <row r="538" spans="6:6" ht="12.75" x14ac:dyDescent="0.2">
      <c r="F538" s="88"/>
    </row>
    <row r="539" spans="6:6" ht="12.75" x14ac:dyDescent="0.2">
      <c r="F539" s="88"/>
    </row>
    <row r="540" spans="6:6" ht="12.75" x14ac:dyDescent="0.2">
      <c r="F540" s="88"/>
    </row>
    <row r="541" spans="6:6" ht="12.75" x14ac:dyDescent="0.2">
      <c r="F541" s="88"/>
    </row>
    <row r="542" spans="6:6" ht="12.75" x14ac:dyDescent="0.2">
      <c r="F542" s="88"/>
    </row>
    <row r="543" spans="6:6" ht="12.75" x14ac:dyDescent="0.2">
      <c r="F543" s="88"/>
    </row>
    <row r="544" spans="6:6" ht="12.75" x14ac:dyDescent="0.2">
      <c r="F544" s="88"/>
    </row>
    <row r="545" spans="6:6" ht="12.75" x14ac:dyDescent="0.2">
      <c r="F545" s="88"/>
    </row>
    <row r="546" spans="6:6" ht="12.75" x14ac:dyDescent="0.2">
      <c r="F546" s="88"/>
    </row>
    <row r="547" spans="6:6" ht="12.75" x14ac:dyDescent="0.2">
      <c r="F547" s="88"/>
    </row>
    <row r="548" spans="6:6" ht="12.75" x14ac:dyDescent="0.2">
      <c r="F548" s="88"/>
    </row>
    <row r="549" spans="6:6" ht="12.75" x14ac:dyDescent="0.2">
      <c r="F549" s="88"/>
    </row>
    <row r="550" spans="6:6" ht="12.75" x14ac:dyDescent="0.2">
      <c r="F550" s="88"/>
    </row>
    <row r="551" spans="6:6" ht="12.75" x14ac:dyDescent="0.2">
      <c r="F551" s="88"/>
    </row>
    <row r="552" spans="6:6" ht="12.75" x14ac:dyDescent="0.2">
      <c r="F552" s="88"/>
    </row>
    <row r="553" spans="6:6" ht="12.75" x14ac:dyDescent="0.2">
      <c r="F553" s="88"/>
    </row>
    <row r="554" spans="6:6" ht="12.75" x14ac:dyDescent="0.2">
      <c r="F554" s="88"/>
    </row>
    <row r="555" spans="6:6" ht="12.75" x14ac:dyDescent="0.2">
      <c r="F555" s="88"/>
    </row>
    <row r="556" spans="6:6" ht="12.75" x14ac:dyDescent="0.2">
      <c r="F556" s="88"/>
    </row>
    <row r="557" spans="6:6" ht="12.75" x14ac:dyDescent="0.2">
      <c r="F557" s="88"/>
    </row>
    <row r="558" spans="6:6" ht="12.75" x14ac:dyDescent="0.2">
      <c r="F558" s="88"/>
    </row>
    <row r="559" spans="6:6" ht="12.75" x14ac:dyDescent="0.2">
      <c r="F559" s="88"/>
    </row>
    <row r="560" spans="6:6" ht="12.75" x14ac:dyDescent="0.2">
      <c r="F560" s="88"/>
    </row>
    <row r="561" spans="6:6" ht="12.75" x14ac:dyDescent="0.2">
      <c r="F561" s="88"/>
    </row>
    <row r="562" spans="6:6" ht="12.75" x14ac:dyDescent="0.2">
      <c r="F562" s="88"/>
    </row>
    <row r="563" spans="6:6" ht="12.75" x14ac:dyDescent="0.2">
      <c r="F563" s="88"/>
    </row>
    <row r="564" spans="6:6" ht="12.75" x14ac:dyDescent="0.2">
      <c r="F564" s="88"/>
    </row>
    <row r="565" spans="6:6" ht="12.75" x14ac:dyDescent="0.2">
      <c r="F565" s="88"/>
    </row>
    <row r="566" spans="6:6" ht="12.75" x14ac:dyDescent="0.2">
      <c r="F566" s="88"/>
    </row>
    <row r="567" spans="6:6" ht="12.75" x14ac:dyDescent="0.2">
      <c r="F567" s="88"/>
    </row>
    <row r="568" spans="6:6" ht="12.75" x14ac:dyDescent="0.2">
      <c r="F568" s="88"/>
    </row>
    <row r="569" spans="6:6" ht="12.75" x14ac:dyDescent="0.2">
      <c r="F569" s="88"/>
    </row>
    <row r="570" spans="6:6" ht="12.75" x14ac:dyDescent="0.2">
      <c r="F570" s="88"/>
    </row>
    <row r="571" spans="6:6" ht="12.75" x14ac:dyDescent="0.2">
      <c r="F571" s="88"/>
    </row>
    <row r="572" spans="6:6" ht="12.75" x14ac:dyDescent="0.2">
      <c r="F572" s="88"/>
    </row>
    <row r="573" spans="6:6" ht="12.75" x14ac:dyDescent="0.2">
      <c r="F573" s="88"/>
    </row>
    <row r="574" spans="6:6" ht="12.75" x14ac:dyDescent="0.2">
      <c r="F574" s="88"/>
    </row>
    <row r="575" spans="6:6" ht="12.75" x14ac:dyDescent="0.2">
      <c r="F575" s="88"/>
    </row>
    <row r="576" spans="6:6" ht="12.75" x14ac:dyDescent="0.2">
      <c r="F576" s="88"/>
    </row>
    <row r="577" spans="6:6" ht="12.75" x14ac:dyDescent="0.2">
      <c r="F577" s="88"/>
    </row>
    <row r="578" spans="6:6" ht="12.75" x14ac:dyDescent="0.2">
      <c r="F578" s="88"/>
    </row>
    <row r="579" spans="6:6" ht="12.75" x14ac:dyDescent="0.2">
      <c r="F579" s="88"/>
    </row>
    <row r="580" spans="6:6" ht="12.75" x14ac:dyDescent="0.2">
      <c r="F580" s="88"/>
    </row>
    <row r="581" spans="6:6" ht="12.75" x14ac:dyDescent="0.2">
      <c r="F581" s="88"/>
    </row>
    <row r="582" spans="6:6" ht="12.75" x14ac:dyDescent="0.2">
      <c r="F582" s="88"/>
    </row>
    <row r="583" spans="6:6" ht="12.75" x14ac:dyDescent="0.2">
      <c r="F583" s="88"/>
    </row>
    <row r="584" spans="6:6" ht="12.75" x14ac:dyDescent="0.2">
      <c r="F584" s="88"/>
    </row>
    <row r="585" spans="6:6" ht="12.75" x14ac:dyDescent="0.2">
      <c r="F585" s="88"/>
    </row>
    <row r="586" spans="6:6" ht="12.75" x14ac:dyDescent="0.2">
      <c r="F586" s="88"/>
    </row>
    <row r="587" spans="6:6" ht="12.75" x14ac:dyDescent="0.2">
      <c r="F587" s="88"/>
    </row>
    <row r="588" spans="6:6" ht="12.75" x14ac:dyDescent="0.2">
      <c r="F588" s="88"/>
    </row>
    <row r="589" spans="6:6" ht="12.75" x14ac:dyDescent="0.2">
      <c r="F589" s="88"/>
    </row>
    <row r="590" spans="6:6" ht="12.75" x14ac:dyDescent="0.2">
      <c r="F590" s="88"/>
    </row>
    <row r="591" spans="6:6" ht="12.75" x14ac:dyDescent="0.2">
      <c r="F591" s="88"/>
    </row>
    <row r="592" spans="6:6" ht="12.75" x14ac:dyDescent="0.2">
      <c r="F592" s="88"/>
    </row>
    <row r="593" spans="6:6" ht="12.75" x14ac:dyDescent="0.2">
      <c r="F593" s="88"/>
    </row>
    <row r="594" spans="6:6" ht="12.75" x14ac:dyDescent="0.2">
      <c r="F594" s="88"/>
    </row>
    <row r="595" spans="6:6" ht="12.75" x14ac:dyDescent="0.2">
      <c r="F595" s="88"/>
    </row>
    <row r="596" spans="6:6" ht="12.75" x14ac:dyDescent="0.2">
      <c r="F596" s="88"/>
    </row>
    <row r="597" spans="6:6" ht="12.75" x14ac:dyDescent="0.2">
      <c r="F597" s="88"/>
    </row>
    <row r="598" spans="6:6" ht="12.75" x14ac:dyDescent="0.2">
      <c r="F598" s="88"/>
    </row>
    <row r="599" spans="6:6" ht="12.75" x14ac:dyDescent="0.2">
      <c r="F599" s="88"/>
    </row>
    <row r="600" spans="6:6" ht="12.75" x14ac:dyDescent="0.2">
      <c r="F600" s="88"/>
    </row>
    <row r="601" spans="6:6" ht="12.75" x14ac:dyDescent="0.2">
      <c r="F601" s="88"/>
    </row>
    <row r="602" spans="6:6" ht="12.75" x14ac:dyDescent="0.2">
      <c r="F602" s="88"/>
    </row>
    <row r="603" spans="6:6" ht="12.75" x14ac:dyDescent="0.2">
      <c r="F603" s="88"/>
    </row>
    <row r="604" spans="6:6" ht="12.75" x14ac:dyDescent="0.2">
      <c r="F604" s="88"/>
    </row>
    <row r="605" spans="6:6" ht="12.75" x14ac:dyDescent="0.2">
      <c r="F605" s="88"/>
    </row>
    <row r="606" spans="6:6" ht="12.75" x14ac:dyDescent="0.2">
      <c r="F606" s="88"/>
    </row>
    <row r="607" spans="6:6" ht="12.75" x14ac:dyDescent="0.2">
      <c r="F607" s="88"/>
    </row>
    <row r="608" spans="6:6" ht="12.75" x14ac:dyDescent="0.2">
      <c r="F608" s="88"/>
    </row>
    <row r="609" spans="6:6" ht="12.75" x14ac:dyDescent="0.2">
      <c r="F609" s="88"/>
    </row>
    <row r="610" spans="6:6" ht="12.75" x14ac:dyDescent="0.2">
      <c r="F610" s="88"/>
    </row>
    <row r="611" spans="6:6" ht="12.75" x14ac:dyDescent="0.2">
      <c r="F611" s="88"/>
    </row>
    <row r="612" spans="6:6" ht="12.75" x14ac:dyDescent="0.2">
      <c r="F612" s="88"/>
    </row>
    <row r="613" spans="6:6" ht="12.75" x14ac:dyDescent="0.2">
      <c r="F613" s="88"/>
    </row>
    <row r="614" spans="6:6" ht="12.75" x14ac:dyDescent="0.2">
      <c r="F614" s="88"/>
    </row>
    <row r="615" spans="6:6" ht="12.75" x14ac:dyDescent="0.2">
      <c r="F615" s="88"/>
    </row>
    <row r="616" spans="6:6" ht="12.75" x14ac:dyDescent="0.2">
      <c r="F616" s="88"/>
    </row>
    <row r="617" spans="6:6" ht="12.75" x14ac:dyDescent="0.2">
      <c r="F617" s="88"/>
    </row>
    <row r="618" spans="6:6" ht="12.75" x14ac:dyDescent="0.2">
      <c r="F618" s="88"/>
    </row>
    <row r="619" spans="6:6" ht="12.75" x14ac:dyDescent="0.2">
      <c r="F619" s="88"/>
    </row>
    <row r="620" spans="6:6" ht="12.75" x14ac:dyDescent="0.2">
      <c r="F620" s="88"/>
    </row>
    <row r="621" spans="6:6" ht="12.75" x14ac:dyDescent="0.2">
      <c r="F621" s="88"/>
    </row>
    <row r="622" spans="6:6" ht="12.75" x14ac:dyDescent="0.2">
      <c r="F622" s="88"/>
    </row>
    <row r="623" spans="6:6" ht="12.75" x14ac:dyDescent="0.2">
      <c r="F623" s="88"/>
    </row>
    <row r="624" spans="6:6" ht="12.75" x14ac:dyDescent="0.2">
      <c r="F624" s="88"/>
    </row>
    <row r="625" spans="6:6" ht="12.75" x14ac:dyDescent="0.2">
      <c r="F625" s="88"/>
    </row>
    <row r="626" spans="6:6" ht="12.75" x14ac:dyDescent="0.2">
      <c r="F626" s="88"/>
    </row>
    <row r="627" spans="6:6" ht="12.75" x14ac:dyDescent="0.2">
      <c r="F627" s="88"/>
    </row>
    <row r="628" spans="6:6" ht="12.75" x14ac:dyDescent="0.2">
      <c r="F628" s="88"/>
    </row>
    <row r="629" spans="6:6" ht="12.75" x14ac:dyDescent="0.2">
      <c r="F629" s="88"/>
    </row>
    <row r="630" spans="6:6" ht="12.75" x14ac:dyDescent="0.2">
      <c r="F630" s="88"/>
    </row>
    <row r="631" spans="6:6" ht="12.75" x14ac:dyDescent="0.2">
      <c r="F631" s="88"/>
    </row>
    <row r="632" spans="6:6" ht="12.75" x14ac:dyDescent="0.2">
      <c r="F632" s="88"/>
    </row>
    <row r="633" spans="6:6" ht="12.75" x14ac:dyDescent="0.2">
      <c r="F633" s="88"/>
    </row>
    <row r="634" spans="6:6" ht="12.75" x14ac:dyDescent="0.2">
      <c r="F634" s="88"/>
    </row>
    <row r="635" spans="6:6" ht="12.75" x14ac:dyDescent="0.2">
      <c r="F635" s="88"/>
    </row>
    <row r="636" spans="6:6" ht="12.75" x14ac:dyDescent="0.2">
      <c r="F636" s="88"/>
    </row>
    <row r="637" spans="6:6" ht="12.75" x14ac:dyDescent="0.2">
      <c r="F637" s="88"/>
    </row>
    <row r="638" spans="6:6" ht="12.75" x14ac:dyDescent="0.2">
      <c r="F638" s="88"/>
    </row>
    <row r="639" spans="6:6" ht="12.75" x14ac:dyDescent="0.2">
      <c r="F639" s="88"/>
    </row>
    <row r="640" spans="6:6" ht="12.75" x14ac:dyDescent="0.2">
      <c r="F640" s="88"/>
    </row>
    <row r="641" spans="6:6" ht="12.75" x14ac:dyDescent="0.2">
      <c r="F641" s="88"/>
    </row>
    <row r="642" spans="6:6" ht="12.75" x14ac:dyDescent="0.2">
      <c r="F642" s="88"/>
    </row>
    <row r="643" spans="6:6" ht="12.75" x14ac:dyDescent="0.2">
      <c r="F643" s="88"/>
    </row>
    <row r="644" spans="6:6" ht="12.75" x14ac:dyDescent="0.2">
      <c r="F644" s="88"/>
    </row>
    <row r="645" spans="6:6" ht="12.75" x14ac:dyDescent="0.2">
      <c r="F645" s="88"/>
    </row>
    <row r="646" spans="6:6" ht="12.75" x14ac:dyDescent="0.2">
      <c r="F646" s="88"/>
    </row>
    <row r="647" spans="6:6" ht="12.75" x14ac:dyDescent="0.2">
      <c r="F647" s="88"/>
    </row>
    <row r="648" spans="6:6" ht="12.75" x14ac:dyDescent="0.2">
      <c r="F648" s="88"/>
    </row>
    <row r="649" spans="6:6" ht="12.75" x14ac:dyDescent="0.2">
      <c r="F649" s="88"/>
    </row>
    <row r="650" spans="6:6" ht="12.75" x14ac:dyDescent="0.2">
      <c r="F650" s="88"/>
    </row>
    <row r="651" spans="6:6" ht="12.75" x14ac:dyDescent="0.2">
      <c r="F651" s="88"/>
    </row>
    <row r="652" spans="6:6" ht="12.75" x14ac:dyDescent="0.2">
      <c r="F652" s="88"/>
    </row>
    <row r="653" spans="6:6" ht="12.75" x14ac:dyDescent="0.2">
      <c r="F653" s="88"/>
    </row>
    <row r="654" spans="6:6" ht="12.75" x14ac:dyDescent="0.2">
      <c r="F654" s="88"/>
    </row>
    <row r="655" spans="6:6" ht="12.75" x14ac:dyDescent="0.2">
      <c r="F655" s="88"/>
    </row>
    <row r="656" spans="6:6" ht="12.75" x14ac:dyDescent="0.2">
      <c r="F656" s="88"/>
    </row>
    <row r="657" spans="6:6" ht="12.75" x14ac:dyDescent="0.2">
      <c r="F657" s="88"/>
    </row>
    <row r="658" spans="6:6" ht="12.75" x14ac:dyDescent="0.2">
      <c r="F658" s="88"/>
    </row>
    <row r="659" spans="6:6" ht="12.75" x14ac:dyDescent="0.2">
      <c r="F659" s="88"/>
    </row>
    <row r="660" spans="6:6" ht="12.75" x14ac:dyDescent="0.2">
      <c r="F660" s="88"/>
    </row>
    <row r="661" spans="6:6" ht="12.75" x14ac:dyDescent="0.2">
      <c r="F661" s="88"/>
    </row>
    <row r="662" spans="6:6" ht="12.75" x14ac:dyDescent="0.2">
      <c r="F662" s="88"/>
    </row>
    <row r="663" spans="6:6" ht="12.75" x14ac:dyDescent="0.2">
      <c r="F663" s="88"/>
    </row>
    <row r="664" spans="6:6" ht="12.75" x14ac:dyDescent="0.2">
      <c r="F664" s="88"/>
    </row>
    <row r="665" spans="6:6" ht="12.75" x14ac:dyDescent="0.2">
      <c r="F665" s="88"/>
    </row>
    <row r="666" spans="6:6" ht="12.75" x14ac:dyDescent="0.2">
      <c r="F666" s="88"/>
    </row>
    <row r="667" spans="6:6" ht="12.75" x14ac:dyDescent="0.2">
      <c r="F667" s="88"/>
    </row>
    <row r="668" spans="6:6" ht="12.75" x14ac:dyDescent="0.2">
      <c r="F668" s="88"/>
    </row>
    <row r="669" spans="6:6" ht="12.75" x14ac:dyDescent="0.2">
      <c r="F669" s="88"/>
    </row>
    <row r="670" spans="6:6" ht="12.75" x14ac:dyDescent="0.2">
      <c r="F670" s="88"/>
    </row>
    <row r="671" spans="6:6" ht="12.75" x14ac:dyDescent="0.2">
      <c r="F671" s="88"/>
    </row>
    <row r="672" spans="6:6" ht="12.75" x14ac:dyDescent="0.2">
      <c r="F672" s="88"/>
    </row>
    <row r="673" spans="6:6" ht="12.75" x14ac:dyDescent="0.2">
      <c r="F673" s="88"/>
    </row>
    <row r="674" spans="6:6" ht="12.75" x14ac:dyDescent="0.2">
      <c r="F674" s="88"/>
    </row>
    <row r="675" spans="6:6" ht="12.75" x14ac:dyDescent="0.2">
      <c r="F675" s="88"/>
    </row>
    <row r="676" spans="6:6" ht="12.75" x14ac:dyDescent="0.2">
      <c r="F676" s="88"/>
    </row>
    <row r="677" spans="6:6" ht="12.75" x14ac:dyDescent="0.2">
      <c r="F677" s="88"/>
    </row>
    <row r="678" spans="6:6" ht="12.75" x14ac:dyDescent="0.2">
      <c r="F678" s="88"/>
    </row>
    <row r="679" spans="6:6" ht="12.75" x14ac:dyDescent="0.2">
      <c r="F679" s="88"/>
    </row>
    <row r="680" spans="6:6" ht="12.75" x14ac:dyDescent="0.2">
      <c r="F680" s="88"/>
    </row>
    <row r="681" spans="6:6" ht="12.75" x14ac:dyDescent="0.2">
      <c r="F681" s="88"/>
    </row>
    <row r="682" spans="6:6" ht="12.75" x14ac:dyDescent="0.2">
      <c r="F682" s="88"/>
    </row>
    <row r="683" spans="6:6" ht="12.75" x14ac:dyDescent="0.2">
      <c r="F683" s="88"/>
    </row>
    <row r="684" spans="6:6" ht="12.75" x14ac:dyDescent="0.2">
      <c r="F684" s="88"/>
    </row>
    <row r="685" spans="6:6" ht="12.75" x14ac:dyDescent="0.2">
      <c r="F685" s="88"/>
    </row>
    <row r="686" spans="6:6" ht="12.75" x14ac:dyDescent="0.2">
      <c r="F686" s="88"/>
    </row>
    <row r="687" spans="6:6" ht="12.75" x14ac:dyDescent="0.2">
      <c r="F687" s="88"/>
    </row>
    <row r="688" spans="6:6" ht="12.75" x14ac:dyDescent="0.2">
      <c r="F688" s="88"/>
    </row>
    <row r="689" spans="6:6" ht="12.75" x14ac:dyDescent="0.2">
      <c r="F689" s="88"/>
    </row>
    <row r="690" spans="6:6" ht="12.75" x14ac:dyDescent="0.2">
      <c r="F690" s="88"/>
    </row>
    <row r="691" spans="6:6" ht="12.75" x14ac:dyDescent="0.2">
      <c r="F691" s="88"/>
    </row>
    <row r="692" spans="6:6" ht="12.75" x14ac:dyDescent="0.2">
      <c r="F692" s="88"/>
    </row>
    <row r="693" spans="6:6" ht="12.75" x14ac:dyDescent="0.2">
      <c r="F693" s="88"/>
    </row>
    <row r="694" spans="6:6" ht="12.75" x14ac:dyDescent="0.2">
      <c r="F694" s="88"/>
    </row>
    <row r="695" spans="6:6" ht="12.75" x14ac:dyDescent="0.2">
      <c r="F695" s="88"/>
    </row>
    <row r="696" spans="6:6" ht="12.75" x14ac:dyDescent="0.2">
      <c r="F696" s="88"/>
    </row>
    <row r="697" spans="6:6" ht="12.75" x14ac:dyDescent="0.2">
      <c r="F697" s="88"/>
    </row>
    <row r="698" spans="6:6" ht="12.75" x14ac:dyDescent="0.2">
      <c r="F698" s="88"/>
    </row>
    <row r="699" spans="6:6" ht="12.75" x14ac:dyDescent="0.2">
      <c r="F699" s="88"/>
    </row>
    <row r="700" spans="6:6" ht="12.75" x14ac:dyDescent="0.2">
      <c r="F700" s="88"/>
    </row>
    <row r="701" spans="6:6" ht="12.75" x14ac:dyDescent="0.2">
      <c r="F701" s="88"/>
    </row>
    <row r="702" spans="6:6" ht="12.75" x14ac:dyDescent="0.2">
      <c r="F702" s="88"/>
    </row>
    <row r="703" spans="6:6" ht="12.75" x14ac:dyDescent="0.2">
      <c r="F703" s="88"/>
    </row>
    <row r="704" spans="6:6" ht="12.75" x14ac:dyDescent="0.2">
      <c r="F704" s="88"/>
    </row>
    <row r="705" spans="6:6" ht="12.75" x14ac:dyDescent="0.2">
      <c r="F705" s="88"/>
    </row>
    <row r="706" spans="6:6" ht="12.75" x14ac:dyDescent="0.2">
      <c r="F706" s="88"/>
    </row>
    <row r="707" spans="6:6" ht="12.75" x14ac:dyDescent="0.2">
      <c r="F707" s="88"/>
    </row>
    <row r="708" spans="6:6" ht="12.75" x14ac:dyDescent="0.2">
      <c r="F708" s="88"/>
    </row>
    <row r="709" spans="6:6" ht="12.75" x14ac:dyDescent="0.2">
      <c r="F709" s="88"/>
    </row>
    <row r="710" spans="6:6" ht="12.75" x14ac:dyDescent="0.2">
      <c r="F710" s="88"/>
    </row>
    <row r="711" spans="6:6" ht="12.75" x14ac:dyDescent="0.2">
      <c r="F711" s="88"/>
    </row>
    <row r="712" spans="6:6" ht="12.75" x14ac:dyDescent="0.2">
      <c r="F712" s="88"/>
    </row>
    <row r="713" spans="6:6" ht="12.75" x14ac:dyDescent="0.2">
      <c r="F713" s="88"/>
    </row>
    <row r="714" spans="6:6" ht="12.75" x14ac:dyDescent="0.2">
      <c r="F714" s="88"/>
    </row>
    <row r="715" spans="6:6" ht="12.75" x14ac:dyDescent="0.2">
      <c r="F715" s="88"/>
    </row>
    <row r="716" spans="6:6" ht="12.75" x14ac:dyDescent="0.2">
      <c r="F716" s="88"/>
    </row>
    <row r="717" spans="6:6" ht="12.75" x14ac:dyDescent="0.2">
      <c r="F717" s="88"/>
    </row>
    <row r="718" spans="6:6" ht="12.75" x14ac:dyDescent="0.2">
      <c r="F718" s="88"/>
    </row>
    <row r="719" spans="6:6" ht="12.75" x14ac:dyDescent="0.2">
      <c r="F719" s="88"/>
    </row>
    <row r="720" spans="6:6" ht="12.75" x14ac:dyDescent="0.2">
      <c r="F720" s="88"/>
    </row>
    <row r="721" spans="6:6" ht="12.75" x14ac:dyDescent="0.2">
      <c r="F721" s="88"/>
    </row>
    <row r="722" spans="6:6" ht="12.75" x14ac:dyDescent="0.2">
      <c r="F722" s="88"/>
    </row>
    <row r="723" spans="6:6" ht="12.75" x14ac:dyDescent="0.2">
      <c r="F723" s="88"/>
    </row>
    <row r="724" spans="6:6" ht="12.75" x14ac:dyDescent="0.2">
      <c r="F724" s="88"/>
    </row>
    <row r="725" spans="6:6" ht="12.75" x14ac:dyDescent="0.2">
      <c r="F725" s="88"/>
    </row>
    <row r="726" spans="6:6" ht="12.75" x14ac:dyDescent="0.2">
      <c r="F726" s="88"/>
    </row>
    <row r="727" spans="6:6" ht="12.75" x14ac:dyDescent="0.2">
      <c r="F727" s="88"/>
    </row>
    <row r="728" spans="6:6" ht="12.75" x14ac:dyDescent="0.2">
      <c r="F728" s="88"/>
    </row>
    <row r="729" spans="6:6" ht="12.75" x14ac:dyDescent="0.2">
      <c r="F729" s="88"/>
    </row>
    <row r="730" spans="6:6" ht="12.75" x14ac:dyDescent="0.2">
      <c r="F730" s="88"/>
    </row>
    <row r="731" spans="6:6" ht="12.75" x14ac:dyDescent="0.2">
      <c r="F731" s="88"/>
    </row>
    <row r="732" spans="6:6" ht="12.75" x14ac:dyDescent="0.2">
      <c r="F732" s="88"/>
    </row>
    <row r="733" spans="6:6" ht="12.75" x14ac:dyDescent="0.2">
      <c r="F733" s="88"/>
    </row>
    <row r="734" spans="6:6" ht="12.75" x14ac:dyDescent="0.2">
      <c r="F734" s="88"/>
    </row>
    <row r="735" spans="6:6" ht="12.75" x14ac:dyDescent="0.2">
      <c r="F735" s="88"/>
    </row>
    <row r="736" spans="6:6" ht="12.75" x14ac:dyDescent="0.2">
      <c r="F736" s="88"/>
    </row>
    <row r="737" spans="6:6" ht="12.75" x14ac:dyDescent="0.2">
      <c r="F737" s="88"/>
    </row>
    <row r="738" spans="6:6" ht="12.75" x14ac:dyDescent="0.2">
      <c r="F738" s="88"/>
    </row>
    <row r="739" spans="6:6" ht="12.75" x14ac:dyDescent="0.2">
      <c r="F739" s="88"/>
    </row>
    <row r="740" spans="6:6" ht="12.75" x14ac:dyDescent="0.2">
      <c r="F740" s="88"/>
    </row>
    <row r="741" spans="6:6" ht="12.75" x14ac:dyDescent="0.2">
      <c r="F741" s="88"/>
    </row>
    <row r="742" spans="6:6" ht="12.75" x14ac:dyDescent="0.2">
      <c r="F742" s="88"/>
    </row>
    <row r="743" spans="6:6" ht="12.75" x14ac:dyDescent="0.2">
      <c r="F743" s="88"/>
    </row>
    <row r="744" spans="6:6" ht="12.75" x14ac:dyDescent="0.2">
      <c r="F744" s="88"/>
    </row>
    <row r="745" spans="6:6" ht="12.75" x14ac:dyDescent="0.2">
      <c r="F745" s="88"/>
    </row>
    <row r="746" spans="6:6" ht="12.75" x14ac:dyDescent="0.2">
      <c r="F746" s="88"/>
    </row>
    <row r="747" spans="6:6" ht="12.75" x14ac:dyDescent="0.2">
      <c r="F747" s="88"/>
    </row>
    <row r="748" spans="6:6" ht="12.75" x14ac:dyDescent="0.2">
      <c r="F748" s="88"/>
    </row>
    <row r="749" spans="6:6" ht="12.75" x14ac:dyDescent="0.2">
      <c r="F749" s="88"/>
    </row>
    <row r="750" spans="6:6" ht="12.75" x14ac:dyDescent="0.2">
      <c r="F750" s="88"/>
    </row>
    <row r="751" spans="6:6" ht="12.75" x14ac:dyDescent="0.2">
      <c r="F751" s="88"/>
    </row>
    <row r="752" spans="6:6" ht="12.75" x14ac:dyDescent="0.2">
      <c r="F752" s="88"/>
    </row>
    <row r="753" spans="6:6" ht="12.75" x14ac:dyDescent="0.2">
      <c r="F753" s="88"/>
    </row>
    <row r="754" spans="6:6" ht="12.75" x14ac:dyDescent="0.2">
      <c r="F754" s="88"/>
    </row>
    <row r="755" spans="6:6" ht="12.75" x14ac:dyDescent="0.2">
      <c r="F755" s="88"/>
    </row>
    <row r="756" spans="6:6" ht="12.75" x14ac:dyDescent="0.2">
      <c r="F756" s="88"/>
    </row>
    <row r="757" spans="6:6" ht="12.75" x14ac:dyDescent="0.2">
      <c r="F757" s="88"/>
    </row>
    <row r="758" spans="6:6" ht="12.75" x14ac:dyDescent="0.2">
      <c r="F758" s="88"/>
    </row>
    <row r="759" spans="6:6" ht="12.75" x14ac:dyDescent="0.2">
      <c r="F759" s="88"/>
    </row>
    <row r="760" spans="6:6" ht="12.75" x14ac:dyDescent="0.2">
      <c r="F760" s="88"/>
    </row>
    <row r="761" spans="6:6" ht="12.75" x14ac:dyDescent="0.2">
      <c r="F761" s="88"/>
    </row>
    <row r="762" spans="6:6" ht="12.75" x14ac:dyDescent="0.2">
      <c r="F762" s="88"/>
    </row>
    <row r="763" spans="6:6" ht="12.75" x14ac:dyDescent="0.2">
      <c r="F763" s="88"/>
    </row>
    <row r="764" spans="6:6" ht="12.75" x14ac:dyDescent="0.2">
      <c r="F764" s="88"/>
    </row>
    <row r="765" spans="6:6" ht="12.75" x14ac:dyDescent="0.2">
      <c r="F765" s="88"/>
    </row>
    <row r="766" spans="6:6" ht="12.75" x14ac:dyDescent="0.2">
      <c r="F766" s="88"/>
    </row>
    <row r="767" spans="6:6" ht="12.75" x14ac:dyDescent="0.2">
      <c r="F767" s="88"/>
    </row>
    <row r="768" spans="6:6" ht="12.75" x14ac:dyDescent="0.2">
      <c r="F768" s="88"/>
    </row>
    <row r="769" spans="6:6" ht="12.75" x14ac:dyDescent="0.2">
      <c r="F769" s="88"/>
    </row>
    <row r="770" spans="6:6" ht="12.75" x14ac:dyDescent="0.2">
      <c r="F770" s="88"/>
    </row>
    <row r="771" spans="6:6" ht="12.75" x14ac:dyDescent="0.2">
      <c r="F771" s="88"/>
    </row>
    <row r="772" spans="6:6" ht="12.75" x14ac:dyDescent="0.2">
      <c r="F772" s="88"/>
    </row>
    <row r="773" spans="6:6" ht="12.75" x14ac:dyDescent="0.2">
      <c r="F773" s="88"/>
    </row>
    <row r="774" spans="6:6" ht="12.75" x14ac:dyDescent="0.2">
      <c r="F774" s="88"/>
    </row>
    <row r="775" spans="6:6" ht="12.75" x14ac:dyDescent="0.2">
      <c r="F775" s="88"/>
    </row>
    <row r="776" spans="6:6" ht="12.75" x14ac:dyDescent="0.2">
      <c r="F776" s="88"/>
    </row>
    <row r="777" spans="6:6" ht="12.75" x14ac:dyDescent="0.2">
      <c r="F777" s="88"/>
    </row>
    <row r="778" spans="6:6" ht="12.75" x14ac:dyDescent="0.2">
      <c r="F778" s="88"/>
    </row>
    <row r="779" spans="6:6" ht="12.75" x14ac:dyDescent="0.2">
      <c r="F779" s="88"/>
    </row>
    <row r="780" spans="6:6" ht="12.75" x14ac:dyDescent="0.2">
      <c r="F780" s="88"/>
    </row>
    <row r="781" spans="6:6" ht="12.75" x14ac:dyDescent="0.2">
      <c r="F781" s="88"/>
    </row>
    <row r="782" spans="6:6" ht="12.75" x14ac:dyDescent="0.2">
      <c r="F782" s="88"/>
    </row>
    <row r="783" spans="6:6" ht="12.75" x14ac:dyDescent="0.2">
      <c r="F783" s="88"/>
    </row>
    <row r="784" spans="6:6" ht="12.75" x14ac:dyDescent="0.2">
      <c r="F784" s="88"/>
    </row>
    <row r="785" spans="6:6" ht="12.75" x14ac:dyDescent="0.2">
      <c r="F785" s="88"/>
    </row>
    <row r="786" spans="6:6" ht="12.75" x14ac:dyDescent="0.2">
      <c r="F786" s="88"/>
    </row>
    <row r="787" spans="6:6" ht="12.75" x14ac:dyDescent="0.2">
      <c r="F787" s="88"/>
    </row>
    <row r="788" spans="6:6" ht="12.75" x14ac:dyDescent="0.2">
      <c r="F788" s="88"/>
    </row>
    <row r="789" spans="6:6" ht="12.75" x14ac:dyDescent="0.2">
      <c r="F789" s="88"/>
    </row>
    <row r="790" spans="6:6" ht="12.75" x14ac:dyDescent="0.2">
      <c r="F790" s="88"/>
    </row>
    <row r="791" spans="6:6" ht="12.75" x14ac:dyDescent="0.2">
      <c r="F791" s="88"/>
    </row>
    <row r="792" spans="6:6" ht="12.75" x14ac:dyDescent="0.2">
      <c r="F792" s="88"/>
    </row>
    <row r="793" spans="6:6" ht="12.75" x14ac:dyDescent="0.2">
      <c r="F793" s="88"/>
    </row>
    <row r="794" spans="6:6" ht="12.75" x14ac:dyDescent="0.2">
      <c r="F794" s="88"/>
    </row>
    <row r="795" spans="6:6" ht="12.75" x14ac:dyDescent="0.2">
      <c r="F795" s="88"/>
    </row>
    <row r="796" spans="6:6" ht="12.75" x14ac:dyDescent="0.2">
      <c r="F796" s="88"/>
    </row>
    <row r="797" spans="6:6" ht="12.75" x14ac:dyDescent="0.2">
      <c r="F797" s="88"/>
    </row>
    <row r="798" spans="6:6" ht="12.75" x14ac:dyDescent="0.2">
      <c r="F798" s="88"/>
    </row>
    <row r="799" spans="6:6" ht="12.75" x14ac:dyDescent="0.2">
      <c r="F799" s="88"/>
    </row>
    <row r="800" spans="6:6" ht="12.75" x14ac:dyDescent="0.2">
      <c r="F800" s="88"/>
    </row>
    <row r="801" spans="6:6" ht="12.75" x14ac:dyDescent="0.2">
      <c r="F801" s="88"/>
    </row>
    <row r="802" spans="6:6" ht="12.75" x14ac:dyDescent="0.2">
      <c r="F802" s="88"/>
    </row>
    <row r="803" spans="6:6" ht="12.75" x14ac:dyDescent="0.2">
      <c r="F803" s="88"/>
    </row>
    <row r="804" spans="6:6" ht="12.75" x14ac:dyDescent="0.2">
      <c r="F804" s="88"/>
    </row>
    <row r="805" spans="6:6" ht="12.75" x14ac:dyDescent="0.2">
      <c r="F805" s="88"/>
    </row>
    <row r="806" spans="6:6" ht="12.75" x14ac:dyDescent="0.2">
      <c r="F806" s="88"/>
    </row>
    <row r="807" spans="6:6" ht="12.75" x14ac:dyDescent="0.2">
      <c r="F807" s="88"/>
    </row>
    <row r="808" spans="6:6" ht="12.75" x14ac:dyDescent="0.2">
      <c r="F808" s="88"/>
    </row>
    <row r="809" spans="6:6" ht="12.75" x14ac:dyDescent="0.2">
      <c r="F809" s="88"/>
    </row>
    <row r="810" spans="6:6" ht="12.75" x14ac:dyDescent="0.2">
      <c r="F810" s="88"/>
    </row>
    <row r="811" spans="6:6" ht="12.75" x14ac:dyDescent="0.2">
      <c r="F811" s="88"/>
    </row>
    <row r="812" spans="6:6" ht="12.75" x14ac:dyDescent="0.2">
      <c r="F812" s="88"/>
    </row>
    <row r="813" spans="6:6" ht="12.75" x14ac:dyDescent="0.2">
      <c r="F813" s="88"/>
    </row>
    <row r="814" spans="6:6" ht="12.75" x14ac:dyDescent="0.2">
      <c r="F814" s="88"/>
    </row>
    <row r="815" spans="6:6" ht="12.75" x14ac:dyDescent="0.2">
      <c r="F815" s="88"/>
    </row>
    <row r="816" spans="6:6" ht="12.75" x14ac:dyDescent="0.2">
      <c r="F816" s="88"/>
    </row>
    <row r="817" spans="6:6" ht="12.75" x14ac:dyDescent="0.2">
      <c r="F817" s="88"/>
    </row>
    <row r="818" spans="6:6" ht="12.75" x14ac:dyDescent="0.2">
      <c r="F818" s="88"/>
    </row>
    <row r="819" spans="6:6" ht="12.75" x14ac:dyDescent="0.2">
      <c r="F819" s="88"/>
    </row>
    <row r="820" spans="6:6" ht="12.75" x14ac:dyDescent="0.2">
      <c r="F820" s="88"/>
    </row>
    <row r="821" spans="6:6" ht="12.75" x14ac:dyDescent="0.2">
      <c r="F821" s="88"/>
    </row>
    <row r="822" spans="6:6" ht="12.75" x14ac:dyDescent="0.2">
      <c r="F822" s="88"/>
    </row>
    <row r="823" spans="6:6" ht="12.75" x14ac:dyDescent="0.2">
      <c r="F823" s="88"/>
    </row>
    <row r="824" spans="6:6" ht="12.75" x14ac:dyDescent="0.2">
      <c r="F824" s="88"/>
    </row>
    <row r="825" spans="6:6" ht="12.75" x14ac:dyDescent="0.2">
      <c r="F825" s="88"/>
    </row>
    <row r="826" spans="6:6" ht="12.75" x14ac:dyDescent="0.2">
      <c r="F826" s="88"/>
    </row>
    <row r="827" spans="6:6" ht="12.75" x14ac:dyDescent="0.2">
      <c r="F827" s="88"/>
    </row>
    <row r="828" spans="6:6" ht="12.75" x14ac:dyDescent="0.2">
      <c r="F828" s="88"/>
    </row>
    <row r="829" spans="6:6" ht="12.75" x14ac:dyDescent="0.2">
      <c r="F829" s="88"/>
    </row>
    <row r="830" spans="6:6" ht="12.75" x14ac:dyDescent="0.2">
      <c r="F830" s="88"/>
    </row>
    <row r="831" spans="6:6" ht="12.75" x14ac:dyDescent="0.2">
      <c r="F831" s="88"/>
    </row>
    <row r="832" spans="6:6" ht="12.75" x14ac:dyDescent="0.2">
      <c r="F832" s="88"/>
    </row>
    <row r="833" spans="6:6" ht="12.75" x14ac:dyDescent="0.2">
      <c r="F833" s="88"/>
    </row>
    <row r="834" spans="6:6" ht="12.75" x14ac:dyDescent="0.2">
      <c r="F834" s="88"/>
    </row>
    <row r="835" spans="6:6" ht="12.75" x14ac:dyDescent="0.2">
      <c r="F835" s="88"/>
    </row>
    <row r="836" spans="6:6" ht="12.75" x14ac:dyDescent="0.2">
      <c r="F836" s="88"/>
    </row>
    <row r="837" spans="6:6" ht="12.75" x14ac:dyDescent="0.2">
      <c r="F837" s="88"/>
    </row>
    <row r="838" spans="6:6" ht="12.75" x14ac:dyDescent="0.2">
      <c r="F838" s="88"/>
    </row>
    <row r="839" spans="6:6" ht="12.75" x14ac:dyDescent="0.2">
      <c r="F839" s="88"/>
    </row>
    <row r="840" spans="6:6" ht="12.75" x14ac:dyDescent="0.2">
      <c r="F840" s="88"/>
    </row>
    <row r="841" spans="6:6" ht="12.75" x14ac:dyDescent="0.2">
      <c r="F841" s="88"/>
    </row>
    <row r="842" spans="6:6" ht="12.75" x14ac:dyDescent="0.2">
      <c r="F842" s="88"/>
    </row>
    <row r="843" spans="6:6" ht="12.75" x14ac:dyDescent="0.2">
      <c r="F843" s="88"/>
    </row>
    <row r="844" spans="6:6" ht="12.75" x14ac:dyDescent="0.2">
      <c r="F844" s="88"/>
    </row>
    <row r="845" spans="6:6" ht="12.75" x14ac:dyDescent="0.2">
      <c r="F845" s="88"/>
    </row>
    <row r="846" spans="6:6" ht="12.75" x14ac:dyDescent="0.2">
      <c r="F846" s="88"/>
    </row>
    <row r="847" spans="6:6" ht="12.75" x14ac:dyDescent="0.2">
      <c r="F847" s="88"/>
    </row>
    <row r="848" spans="6:6" ht="12.75" x14ac:dyDescent="0.2">
      <c r="F848" s="88"/>
    </row>
    <row r="849" spans="6:6" ht="12.75" x14ac:dyDescent="0.2">
      <c r="F849" s="88"/>
    </row>
    <row r="850" spans="6:6" ht="12.75" x14ac:dyDescent="0.2">
      <c r="F850" s="88"/>
    </row>
    <row r="851" spans="6:6" ht="12.75" x14ac:dyDescent="0.2">
      <c r="F851" s="88"/>
    </row>
    <row r="852" spans="6:6" ht="12.75" x14ac:dyDescent="0.2">
      <c r="F852" s="88"/>
    </row>
    <row r="853" spans="6:6" ht="12.75" x14ac:dyDescent="0.2">
      <c r="F853" s="88"/>
    </row>
    <row r="854" spans="6:6" ht="12.75" x14ac:dyDescent="0.2">
      <c r="F854" s="88"/>
    </row>
    <row r="855" spans="6:6" ht="12.75" x14ac:dyDescent="0.2">
      <c r="F855" s="88"/>
    </row>
    <row r="856" spans="6:6" ht="12.75" x14ac:dyDescent="0.2">
      <c r="F856" s="88"/>
    </row>
    <row r="857" spans="6:6" ht="12.75" x14ac:dyDescent="0.2">
      <c r="F857" s="88"/>
    </row>
    <row r="858" spans="6:6" ht="12.75" x14ac:dyDescent="0.2">
      <c r="F858" s="88"/>
    </row>
    <row r="859" spans="6:6" ht="12.75" x14ac:dyDescent="0.2">
      <c r="F859" s="88"/>
    </row>
    <row r="860" spans="6:6" ht="12.75" x14ac:dyDescent="0.2">
      <c r="F860" s="88"/>
    </row>
    <row r="861" spans="6:6" ht="12.75" x14ac:dyDescent="0.2">
      <c r="F861" s="88"/>
    </row>
    <row r="862" spans="6:6" ht="12.75" x14ac:dyDescent="0.2">
      <c r="F862" s="88"/>
    </row>
    <row r="863" spans="6:6" ht="12.75" x14ac:dyDescent="0.2">
      <c r="F863" s="88"/>
    </row>
    <row r="864" spans="6:6" ht="12.75" x14ac:dyDescent="0.2">
      <c r="F864" s="88"/>
    </row>
    <row r="865" spans="6:6" ht="12.75" x14ac:dyDescent="0.2">
      <c r="F865" s="88"/>
    </row>
    <row r="866" spans="6:6" ht="12.75" x14ac:dyDescent="0.2">
      <c r="F866" s="88"/>
    </row>
    <row r="867" spans="6:6" ht="12.75" x14ac:dyDescent="0.2">
      <c r="F867" s="88"/>
    </row>
    <row r="868" spans="6:6" ht="12.75" x14ac:dyDescent="0.2">
      <c r="F868" s="88"/>
    </row>
    <row r="869" spans="6:6" ht="12.75" x14ac:dyDescent="0.2">
      <c r="F869" s="88"/>
    </row>
    <row r="870" spans="6:6" ht="12.75" x14ac:dyDescent="0.2">
      <c r="F870" s="88"/>
    </row>
    <row r="871" spans="6:6" ht="12.75" x14ac:dyDescent="0.2">
      <c r="F871" s="88"/>
    </row>
    <row r="872" spans="6:6" ht="12.75" x14ac:dyDescent="0.2">
      <c r="F872" s="88"/>
    </row>
    <row r="873" spans="6:6" ht="12.75" x14ac:dyDescent="0.2">
      <c r="F873" s="88"/>
    </row>
    <row r="874" spans="6:6" ht="12.75" x14ac:dyDescent="0.2">
      <c r="F874" s="88"/>
    </row>
    <row r="875" spans="6:6" ht="12.75" x14ac:dyDescent="0.2">
      <c r="F875" s="88"/>
    </row>
    <row r="876" spans="6:6" ht="12.75" x14ac:dyDescent="0.2">
      <c r="F876" s="88"/>
    </row>
    <row r="877" spans="6:6" ht="12.75" x14ac:dyDescent="0.2">
      <c r="F877" s="88"/>
    </row>
    <row r="878" spans="6:6" ht="12.75" x14ac:dyDescent="0.2">
      <c r="F878" s="88"/>
    </row>
    <row r="879" spans="6:6" ht="12.75" x14ac:dyDescent="0.2">
      <c r="F879" s="88"/>
    </row>
    <row r="880" spans="6:6" ht="12.75" x14ac:dyDescent="0.2">
      <c r="F880" s="88"/>
    </row>
    <row r="881" spans="6:6" ht="12.75" x14ac:dyDescent="0.2">
      <c r="F881" s="88"/>
    </row>
    <row r="882" spans="6:6" ht="12.75" x14ac:dyDescent="0.2">
      <c r="F882" s="88"/>
    </row>
    <row r="883" spans="6:6" ht="12.75" x14ac:dyDescent="0.2">
      <c r="F883" s="88"/>
    </row>
    <row r="884" spans="6:6" ht="12.75" x14ac:dyDescent="0.2">
      <c r="F884" s="88"/>
    </row>
    <row r="885" spans="6:6" ht="12.75" x14ac:dyDescent="0.2">
      <c r="F885" s="88"/>
    </row>
    <row r="886" spans="6:6" ht="12.75" x14ac:dyDescent="0.2">
      <c r="F886" s="88"/>
    </row>
    <row r="887" spans="6:6" ht="12.75" x14ac:dyDescent="0.2">
      <c r="F887" s="88"/>
    </row>
    <row r="888" spans="6:6" ht="12.75" x14ac:dyDescent="0.2">
      <c r="F888" s="88"/>
    </row>
    <row r="889" spans="6:6" ht="12.75" x14ac:dyDescent="0.2">
      <c r="F889" s="88"/>
    </row>
    <row r="890" spans="6:6" ht="12.75" x14ac:dyDescent="0.2">
      <c r="F890" s="88"/>
    </row>
    <row r="891" spans="6:6" ht="12.75" x14ac:dyDescent="0.2">
      <c r="F891" s="88"/>
    </row>
    <row r="892" spans="6:6" ht="12.75" x14ac:dyDescent="0.2">
      <c r="F892" s="88"/>
    </row>
    <row r="893" spans="6:6" ht="12.75" x14ac:dyDescent="0.2">
      <c r="F893" s="88"/>
    </row>
    <row r="894" spans="6:6" ht="12.75" x14ac:dyDescent="0.2">
      <c r="F894" s="88"/>
    </row>
    <row r="895" spans="6:6" ht="12.75" x14ac:dyDescent="0.2">
      <c r="F895" s="88"/>
    </row>
    <row r="896" spans="6:6" ht="12.75" x14ac:dyDescent="0.2">
      <c r="F896" s="88"/>
    </row>
    <row r="897" spans="6:6" ht="12.75" x14ac:dyDescent="0.2">
      <c r="F897" s="88"/>
    </row>
    <row r="898" spans="6:6" ht="12.75" x14ac:dyDescent="0.2">
      <c r="F898" s="88"/>
    </row>
    <row r="899" spans="6:6" ht="12.75" x14ac:dyDescent="0.2">
      <c r="F899" s="88"/>
    </row>
    <row r="900" spans="6:6" ht="12.75" x14ac:dyDescent="0.2">
      <c r="F900" s="88"/>
    </row>
    <row r="901" spans="6:6" ht="12.75" x14ac:dyDescent="0.2">
      <c r="F901" s="88"/>
    </row>
    <row r="902" spans="6:6" ht="12.75" x14ac:dyDescent="0.2">
      <c r="F902" s="88"/>
    </row>
    <row r="903" spans="6:6" ht="12.75" x14ac:dyDescent="0.2">
      <c r="F903" s="88"/>
    </row>
    <row r="904" spans="6:6" ht="12.75" x14ac:dyDescent="0.2">
      <c r="F904" s="88"/>
    </row>
    <row r="905" spans="6:6" ht="12.75" x14ac:dyDescent="0.2">
      <c r="F905" s="88"/>
    </row>
    <row r="906" spans="6:6" ht="12.75" x14ac:dyDescent="0.2">
      <c r="F906" s="88"/>
    </row>
    <row r="907" spans="6:6" ht="12.75" x14ac:dyDescent="0.2">
      <c r="F907" s="88"/>
    </row>
    <row r="908" spans="6:6" ht="12.75" x14ac:dyDescent="0.2">
      <c r="F908" s="88"/>
    </row>
    <row r="909" spans="6:6" ht="12.75" x14ac:dyDescent="0.2">
      <c r="F909" s="88"/>
    </row>
    <row r="910" spans="6:6" ht="12.75" x14ac:dyDescent="0.2">
      <c r="F910" s="88"/>
    </row>
    <row r="911" spans="6:6" ht="12.75" x14ac:dyDescent="0.2">
      <c r="F911" s="88"/>
    </row>
    <row r="912" spans="6:6" ht="12.75" x14ac:dyDescent="0.2">
      <c r="F912" s="88"/>
    </row>
    <row r="913" spans="6:6" ht="12.75" x14ac:dyDescent="0.2">
      <c r="F913" s="88"/>
    </row>
    <row r="914" spans="6:6" ht="12.75" x14ac:dyDescent="0.2">
      <c r="F914" s="88"/>
    </row>
    <row r="915" spans="6:6" ht="12.75" x14ac:dyDescent="0.2">
      <c r="F915" s="88"/>
    </row>
    <row r="916" spans="6:6" ht="12.75" x14ac:dyDescent="0.2">
      <c r="F916" s="88"/>
    </row>
    <row r="917" spans="6:6" ht="12.75" x14ac:dyDescent="0.2">
      <c r="F917" s="88"/>
    </row>
    <row r="918" spans="6:6" ht="12.75" x14ac:dyDescent="0.2">
      <c r="F918" s="88"/>
    </row>
    <row r="919" spans="6:6" ht="12.75" x14ac:dyDescent="0.2">
      <c r="F919" s="88"/>
    </row>
    <row r="920" spans="6:6" ht="12.75" x14ac:dyDescent="0.2">
      <c r="F920" s="88"/>
    </row>
    <row r="921" spans="6:6" ht="12.75" x14ac:dyDescent="0.2">
      <c r="F921" s="88"/>
    </row>
    <row r="922" spans="6:6" ht="12.75" x14ac:dyDescent="0.2">
      <c r="F922" s="88"/>
    </row>
    <row r="923" spans="6:6" ht="12.75" x14ac:dyDescent="0.2">
      <c r="F923" s="88"/>
    </row>
    <row r="924" spans="6:6" ht="12.75" x14ac:dyDescent="0.2">
      <c r="F924" s="88"/>
    </row>
    <row r="925" spans="6:6" ht="12.75" x14ac:dyDescent="0.2">
      <c r="F925" s="88"/>
    </row>
    <row r="926" spans="6:6" ht="12.75" x14ac:dyDescent="0.2">
      <c r="F926" s="88"/>
    </row>
    <row r="927" spans="6:6" ht="12.75" x14ac:dyDescent="0.2">
      <c r="F927" s="88"/>
    </row>
    <row r="928" spans="6:6" ht="12.75" x14ac:dyDescent="0.2">
      <c r="F928" s="88"/>
    </row>
    <row r="929" spans="6:6" ht="12.75" x14ac:dyDescent="0.2">
      <c r="F929" s="88"/>
    </row>
    <row r="930" spans="6:6" ht="12.75" x14ac:dyDescent="0.2">
      <c r="F930" s="88"/>
    </row>
    <row r="931" spans="6:6" ht="12.75" x14ac:dyDescent="0.2">
      <c r="F931" s="88"/>
    </row>
    <row r="932" spans="6:6" ht="12.75" x14ac:dyDescent="0.2">
      <c r="F932" s="88"/>
    </row>
    <row r="933" spans="6:6" ht="12.75" x14ac:dyDescent="0.2">
      <c r="F933" s="88"/>
    </row>
    <row r="934" spans="6:6" ht="12.75" x14ac:dyDescent="0.2">
      <c r="F934" s="88"/>
    </row>
    <row r="935" spans="6:6" ht="12.75" x14ac:dyDescent="0.2">
      <c r="F935" s="88"/>
    </row>
    <row r="936" spans="6:6" ht="12.75" x14ac:dyDescent="0.2">
      <c r="F936" s="88"/>
    </row>
    <row r="937" spans="6:6" ht="12.75" x14ac:dyDescent="0.2">
      <c r="F937" s="88"/>
    </row>
    <row r="938" spans="6:6" ht="12.75" x14ac:dyDescent="0.2">
      <c r="F938" s="88"/>
    </row>
    <row r="939" spans="6:6" ht="12.75" x14ac:dyDescent="0.2">
      <c r="F939" s="88"/>
    </row>
    <row r="940" spans="6:6" ht="12.75" x14ac:dyDescent="0.2">
      <c r="F940" s="88"/>
    </row>
    <row r="941" spans="6:6" ht="12.75" x14ac:dyDescent="0.2">
      <c r="F941" s="88"/>
    </row>
    <row r="942" spans="6:6" ht="12.75" x14ac:dyDescent="0.2">
      <c r="F942" s="88"/>
    </row>
    <row r="943" spans="6:6" ht="12.75" x14ac:dyDescent="0.2">
      <c r="F943" s="88"/>
    </row>
    <row r="944" spans="6:6" ht="12.75" x14ac:dyDescent="0.2">
      <c r="F944" s="88"/>
    </row>
    <row r="945" spans="6:6" ht="12.75" x14ac:dyDescent="0.2">
      <c r="F945" s="88"/>
    </row>
    <row r="946" spans="6:6" ht="12.75" x14ac:dyDescent="0.2">
      <c r="F946" s="88"/>
    </row>
    <row r="947" spans="6:6" ht="12.75" x14ac:dyDescent="0.2">
      <c r="F947" s="88"/>
    </row>
    <row r="948" spans="6:6" ht="12.75" x14ac:dyDescent="0.2">
      <c r="F948" s="88"/>
    </row>
    <row r="949" spans="6:6" ht="12.75" x14ac:dyDescent="0.2">
      <c r="F949" s="88"/>
    </row>
    <row r="950" spans="6:6" ht="12.75" x14ac:dyDescent="0.2">
      <c r="F950" s="88"/>
    </row>
    <row r="951" spans="6:6" ht="12.75" x14ac:dyDescent="0.2">
      <c r="F951" s="88"/>
    </row>
    <row r="952" spans="6:6" ht="12.75" x14ac:dyDescent="0.2">
      <c r="F952" s="88"/>
    </row>
    <row r="953" spans="6:6" ht="12.75" x14ac:dyDescent="0.2">
      <c r="F953" s="88"/>
    </row>
    <row r="954" spans="6:6" ht="12.75" x14ac:dyDescent="0.2">
      <c r="F954" s="88"/>
    </row>
    <row r="955" spans="6:6" ht="12.75" x14ac:dyDescent="0.2">
      <c r="F955" s="88"/>
    </row>
    <row r="956" spans="6:6" ht="12.75" x14ac:dyDescent="0.2">
      <c r="F956" s="88"/>
    </row>
    <row r="957" spans="6:6" ht="12.75" x14ac:dyDescent="0.2">
      <c r="F957" s="88"/>
    </row>
    <row r="958" spans="6:6" ht="12.75" x14ac:dyDescent="0.2">
      <c r="F958" s="88"/>
    </row>
    <row r="959" spans="6:6" ht="12.75" x14ac:dyDescent="0.2">
      <c r="F959" s="88"/>
    </row>
    <row r="960" spans="6:6" ht="12.75" x14ac:dyDescent="0.2">
      <c r="F960" s="88"/>
    </row>
    <row r="961" spans="6:6" ht="12.75" x14ac:dyDescent="0.2">
      <c r="F961" s="88"/>
    </row>
    <row r="962" spans="6:6" ht="12.75" x14ac:dyDescent="0.2">
      <c r="F962" s="88"/>
    </row>
    <row r="963" spans="6:6" ht="12.75" x14ac:dyDescent="0.2">
      <c r="F963" s="88"/>
    </row>
    <row r="964" spans="6:6" ht="12.75" x14ac:dyDescent="0.2">
      <c r="F964" s="88"/>
    </row>
    <row r="965" spans="6:6" ht="12.75" x14ac:dyDescent="0.2">
      <c r="F965" s="88"/>
    </row>
    <row r="966" spans="6:6" ht="12.75" x14ac:dyDescent="0.2">
      <c r="F966" s="88"/>
    </row>
    <row r="967" spans="6:6" ht="12.75" x14ac:dyDescent="0.2">
      <c r="F967" s="88"/>
    </row>
    <row r="968" spans="6:6" ht="12.75" x14ac:dyDescent="0.2">
      <c r="F968" s="88"/>
    </row>
    <row r="969" spans="6:6" ht="12.75" x14ac:dyDescent="0.2">
      <c r="F969" s="88"/>
    </row>
    <row r="970" spans="6:6" ht="12.75" x14ac:dyDescent="0.2">
      <c r="F970" s="88"/>
    </row>
    <row r="971" spans="6:6" ht="12.75" x14ac:dyDescent="0.2">
      <c r="F971" s="88"/>
    </row>
    <row r="972" spans="6:6" ht="12.75" x14ac:dyDescent="0.2">
      <c r="F972" s="88"/>
    </row>
    <row r="973" spans="6:6" ht="12.75" x14ac:dyDescent="0.2">
      <c r="F973" s="88"/>
    </row>
    <row r="974" spans="6:6" ht="12.75" x14ac:dyDescent="0.2">
      <c r="F974" s="88"/>
    </row>
    <row r="975" spans="6:6" ht="12.75" x14ac:dyDescent="0.2">
      <c r="F975" s="88"/>
    </row>
    <row r="976" spans="6:6" ht="12.75" x14ac:dyDescent="0.2">
      <c r="F976" s="88"/>
    </row>
    <row r="977" spans="6:6" ht="12.75" x14ac:dyDescent="0.2">
      <c r="F977" s="88"/>
    </row>
    <row r="978" spans="6:6" ht="12.75" x14ac:dyDescent="0.2">
      <c r="F978" s="88"/>
    </row>
    <row r="979" spans="6:6" ht="12.75" x14ac:dyDescent="0.2">
      <c r="F979" s="88"/>
    </row>
    <row r="980" spans="6:6" ht="12.75" x14ac:dyDescent="0.2">
      <c r="F980" s="88"/>
    </row>
    <row r="981" spans="6:6" ht="12.75" x14ac:dyDescent="0.2">
      <c r="F981" s="88"/>
    </row>
    <row r="982" spans="6:6" ht="12.75" x14ac:dyDescent="0.2">
      <c r="F982" s="88"/>
    </row>
    <row r="983" spans="6:6" ht="12.75" x14ac:dyDescent="0.2">
      <c r="F983" s="88"/>
    </row>
    <row r="984" spans="6:6" ht="12.75" x14ac:dyDescent="0.2">
      <c r="F984" s="88"/>
    </row>
    <row r="985" spans="6:6" ht="12.75" x14ac:dyDescent="0.2">
      <c r="F985" s="88"/>
    </row>
    <row r="986" spans="6:6" ht="12.75" x14ac:dyDescent="0.2">
      <c r="F986" s="88"/>
    </row>
    <row r="987" spans="6:6" ht="12.75" x14ac:dyDescent="0.2">
      <c r="F987" s="88"/>
    </row>
    <row r="988" spans="6:6" ht="12.75" x14ac:dyDescent="0.2">
      <c r="F988" s="88"/>
    </row>
    <row r="989" spans="6:6" ht="12.75" x14ac:dyDescent="0.2">
      <c r="F989" s="88"/>
    </row>
    <row r="990" spans="6:6" ht="12.75" x14ac:dyDescent="0.2">
      <c r="F990" s="88"/>
    </row>
    <row r="991" spans="6:6" ht="12.75" x14ac:dyDescent="0.2">
      <c r="F991" s="88"/>
    </row>
    <row r="992" spans="6:6" ht="12.75" x14ac:dyDescent="0.2">
      <c r="F992" s="88"/>
    </row>
    <row r="993" spans="6:6" ht="12.75" x14ac:dyDescent="0.2">
      <c r="F993" s="88"/>
    </row>
    <row r="994" spans="6:6" ht="12.75" x14ac:dyDescent="0.2">
      <c r="F994" s="88"/>
    </row>
    <row r="995" spans="6:6" ht="12.75" x14ac:dyDescent="0.2">
      <c r="F995" s="88"/>
    </row>
    <row r="996" spans="6:6" ht="12.75" x14ac:dyDescent="0.2">
      <c r="F996" s="88"/>
    </row>
    <row r="997" spans="6:6" ht="12.75" x14ac:dyDescent="0.2">
      <c r="F997" s="88"/>
    </row>
    <row r="998" spans="6:6" ht="12.75" x14ac:dyDescent="0.2">
      <c r="F998" s="88"/>
    </row>
    <row r="999" spans="6:6" ht="12.75" x14ac:dyDescent="0.2">
      <c r="F999" s="88"/>
    </row>
    <row r="1000" spans="6:6" ht="12.75" x14ac:dyDescent="0.2">
      <c r="F1000" s="88"/>
    </row>
    <row r="1001" spans="6:6" ht="12.75" x14ac:dyDescent="0.2">
      <c r="F1001" s="88"/>
    </row>
    <row r="1002" spans="6:6" ht="12.75" x14ac:dyDescent="0.2">
      <c r="F1002" s="88"/>
    </row>
    <row r="1003" spans="6:6" ht="12.75" x14ac:dyDescent="0.2">
      <c r="F1003" s="88"/>
    </row>
  </sheetData>
  <mergeCells count="12">
    <mergeCell ref="B34:E34"/>
    <mergeCell ref="B35:E35"/>
    <mergeCell ref="B36:E36"/>
    <mergeCell ref="G35:I35"/>
    <mergeCell ref="G36:I36"/>
    <mergeCell ref="G34:I34"/>
    <mergeCell ref="B1:D1"/>
    <mergeCell ref="D2:I2"/>
    <mergeCell ref="B32:E32"/>
    <mergeCell ref="G32:I32"/>
    <mergeCell ref="B33:E33"/>
    <mergeCell ref="G33:I33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I35"/>
  <sheetViews>
    <sheetView workbookViewId="0">
      <pane ySplit="4" topLeftCell="A20" activePane="bottomLeft" state="frozen"/>
      <selection pane="bottomLeft" activeCell="E7" sqref="E7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69"/>
      <c r="B1" s="626" t="s">
        <v>0</v>
      </c>
      <c r="C1" s="617"/>
      <c r="D1" s="617"/>
      <c r="E1" s="70"/>
      <c r="F1" s="70"/>
      <c r="G1" s="70"/>
      <c r="H1" s="70"/>
      <c r="I1" s="70"/>
    </row>
    <row r="2" spans="1:9" ht="6" customHeight="1" x14ac:dyDescent="0.2">
      <c r="A2" s="71"/>
      <c r="B2" s="72" t="s">
        <v>1</v>
      </c>
      <c r="C2" s="73">
        <v>45376</v>
      </c>
      <c r="D2" s="627" t="s">
        <v>2</v>
      </c>
      <c r="E2" s="619"/>
      <c r="F2" s="619"/>
      <c r="G2" s="619"/>
      <c r="H2" s="619"/>
      <c r="I2" s="619"/>
    </row>
    <row r="3" spans="1:9" ht="36" customHeight="1" x14ac:dyDescent="0.2">
      <c r="A3" s="6"/>
      <c r="B3" s="6"/>
      <c r="C3" s="7">
        <f>C2</f>
        <v>45376</v>
      </c>
      <c r="D3" s="8">
        <f>C2+1</f>
        <v>45377</v>
      </c>
      <c r="E3" s="8">
        <f>C2+2</f>
        <v>45378</v>
      </c>
      <c r="F3" s="8">
        <f>C2+3</f>
        <v>45379</v>
      </c>
      <c r="G3" s="8">
        <f>C2+4</f>
        <v>45380</v>
      </c>
      <c r="H3" s="8">
        <f>C2+5</f>
        <v>45381</v>
      </c>
      <c r="I3" s="8">
        <f>C2+6</f>
        <v>45382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6"/>
      <c r="D5" s="15"/>
      <c r="E5" s="16"/>
      <c r="F5" s="15"/>
      <c r="G5" s="15"/>
      <c r="H5" s="15"/>
      <c r="I5" s="15"/>
    </row>
    <row r="6" spans="1:9" ht="22.5" customHeight="1" x14ac:dyDescent="0.2">
      <c r="A6" s="12"/>
      <c r="B6" s="17">
        <v>0.375</v>
      </c>
      <c r="C6" s="20"/>
      <c r="D6" s="19"/>
      <c r="E6" s="20"/>
      <c r="F6" s="19"/>
      <c r="G6" s="19"/>
      <c r="H6" s="19"/>
      <c r="I6" s="19"/>
    </row>
    <row r="7" spans="1:9" ht="22.5" customHeight="1" x14ac:dyDescent="0.2">
      <c r="A7" s="12"/>
      <c r="B7" s="13">
        <v>0.39583333333333331</v>
      </c>
      <c r="C7" s="16"/>
      <c r="D7" s="22"/>
      <c r="E7" s="16"/>
      <c r="F7" s="22"/>
      <c r="G7" s="22"/>
      <c r="H7" s="22"/>
      <c r="I7" s="22"/>
    </row>
    <row r="8" spans="1:9" ht="22.5" customHeight="1" x14ac:dyDescent="0.2">
      <c r="A8" s="12"/>
      <c r="B8" s="17">
        <v>0.41666666666666669</v>
      </c>
      <c r="C8" s="20"/>
      <c r="D8" s="20"/>
      <c r="E8" s="20"/>
      <c r="F8" s="20"/>
      <c r="G8" s="20"/>
      <c r="H8" s="20"/>
      <c r="I8" s="20"/>
    </row>
    <row r="9" spans="1:9" ht="22.5" customHeight="1" x14ac:dyDescent="0.2">
      <c r="A9" s="12"/>
      <c r="B9" s="13">
        <v>0.4375</v>
      </c>
      <c r="C9" s="24"/>
      <c r="D9" s="24"/>
      <c r="E9" s="24"/>
      <c r="F9" s="24"/>
      <c r="G9" s="24"/>
      <c r="H9" s="24"/>
      <c r="I9" s="24"/>
    </row>
    <row r="10" spans="1:9" ht="22.5" customHeight="1" x14ac:dyDescent="0.2">
      <c r="A10" s="12"/>
      <c r="B10" s="17">
        <v>0.45833333333333331</v>
      </c>
      <c r="C10" s="20"/>
      <c r="D10" s="20"/>
      <c r="E10" s="20"/>
      <c r="F10" s="20"/>
      <c r="G10" s="20"/>
      <c r="H10" s="20"/>
      <c r="I10" s="20"/>
    </row>
    <row r="11" spans="1:9" ht="22.5" customHeight="1" x14ac:dyDescent="0.2">
      <c r="A11" s="12"/>
      <c r="B11" s="13">
        <v>0.47916666666666669</v>
      </c>
      <c r="C11" s="16"/>
      <c r="D11" s="16"/>
      <c r="E11" s="16"/>
      <c r="F11" s="16"/>
      <c r="G11" s="16"/>
      <c r="H11" s="16"/>
      <c r="I11" s="16"/>
    </row>
    <row r="12" spans="1:9" ht="22.5" customHeight="1" x14ac:dyDescent="0.2">
      <c r="A12" s="12"/>
      <c r="B12" s="17">
        <v>0.5</v>
      </c>
      <c r="C12" s="20"/>
      <c r="D12" s="20"/>
      <c r="E12" s="20"/>
      <c r="F12" s="20"/>
      <c r="G12" s="20"/>
      <c r="H12" s="20"/>
      <c r="I12" s="20"/>
    </row>
    <row r="13" spans="1:9" ht="22.5" customHeight="1" x14ac:dyDescent="0.2">
      <c r="A13" s="12"/>
      <c r="B13" s="13">
        <v>0.52083333333333337</v>
      </c>
      <c r="C13" s="16"/>
      <c r="D13" s="16"/>
      <c r="E13" s="16"/>
      <c r="F13" s="16"/>
      <c r="G13" s="16"/>
      <c r="H13" s="16"/>
      <c r="I13" s="16"/>
    </row>
    <row r="14" spans="1:9" ht="22.5" customHeight="1" x14ac:dyDescent="0.2">
      <c r="A14" s="12"/>
      <c r="B14" s="17">
        <v>0.54166666666666663</v>
      </c>
      <c r="C14" s="20"/>
      <c r="D14" s="20"/>
      <c r="E14" s="20"/>
      <c r="F14" s="20"/>
      <c r="G14" s="20"/>
      <c r="H14" s="20"/>
      <c r="I14" s="20"/>
    </row>
    <row r="15" spans="1:9" ht="22.5" customHeight="1" x14ac:dyDescent="0.2">
      <c r="A15" s="12"/>
      <c r="B15" s="13">
        <v>0.5625</v>
      </c>
      <c r="C15" s="16"/>
      <c r="D15" s="16"/>
      <c r="E15" s="16"/>
      <c r="F15" s="16"/>
      <c r="G15" s="16"/>
      <c r="H15" s="16"/>
      <c r="I15" s="16"/>
    </row>
    <row r="16" spans="1:9" ht="22.5" customHeight="1" x14ac:dyDescent="0.2">
      <c r="A16" s="12"/>
      <c r="B16" s="17">
        <v>0.58333333333333337</v>
      </c>
      <c r="C16" s="20"/>
      <c r="D16" s="20"/>
      <c r="E16" s="20"/>
      <c r="F16" s="20"/>
      <c r="G16" s="20"/>
      <c r="H16" s="20"/>
      <c r="I16" s="20"/>
    </row>
    <row r="17" spans="1:9" ht="22.5" customHeight="1" x14ac:dyDescent="0.2">
      <c r="A17" s="12"/>
      <c r="B17" s="13">
        <v>0.60416666666666663</v>
      </c>
      <c r="C17" s="16"/>
      <c r="D17" s="16"/>
      <c r="E17" s="16"/>
      <c r="F17" s="16"/>
      <c r="G17" s="16"/>
      <c r="H17" s="16"/>
      <c r="I17" s="16"/>
    </row>
    <row r="18" spans="1:9" ht="22.5" customHeight="1" x14ac:dyDescent="0.2">
      <c r="A18" s="12"/>
      <c r="B18" s="17">
        <v>0.625</v>
      </c>
      <c r="C18" s="20"/>
      <c r="D18" s="20"/>
      <c r="E18" s="20"/>
      <c r="F18" s="20"/>
      <c r="G18" s="20"/>
      <c r="H18" s="20"/>
      <c r="I18" s="20"/>
    </row>
    <row r="19" spans="1:9" ht="22.5" customHeight="1" x14ac:dyDescent="0.2">
      <c r="A19" s="12"/>
      <c r="B19" s="13">
        <v>0.64583333333333337</v>
      </c>
      <c r="C19" s="16"/>
      <c r="D19" s="16"/>
      <c r="E19" s="16"/>
      <c r="F19" s="16"/>
      <c r="G19" s="16"/>
      <c r="H19" s="16"/>
      <c r="I19" s="16"/>
    </row>
    <row r="20" spans="1:9" ht="22.5" customHeight="1" x14ac:dyDescent="0.2">
      <c r="A20" s="12"/>
      <c r="B20" s="17">
        <v>0.66666666666666663</v>
      </c>
      <c r="C20" s="20"/>
      <c r="D20" s="20"/>
      <c r="E20" s="20"/>
      <c r="F20" s="20"/>
      <c r="G20" s="20"/>
      <c r="H20" s="20"/>
      <c r="I20" s="20"/>
    </row>
    <row r="21" spans="1:9" ht="22.5" customHeight="1" x14ac:dyDescent="0.2">
      <c r="A21" s="12"/>
      <c r="B21" s="13">
        <v>0.6875</v>
      </c>
      <c r="C21" s="16"/>
      <c r="D21" s="16"/>
      <c r="E21" s="16"/>
      <c r="F21" s="16"/>
      <c r="G21" s="16"/>
      <c r="H21" s="16"/>
      <c r="I21" s="16"/>
    </row>
    <row r="22" spans="1:9" ht="22.5" customHeight="1" x14ac:dyDescent="0.2">
      <c r="A22" s="12"/>
      <c r="B22" s="17">
        <v>0.70833333333333337</v>
      </c>
      <c r="C22" s="20"/>
      <c r="D22" s="20"/>
      <c r="E22" s="20"/>
      <c r="F22" s="20"/>
      <c r="G22" s="20"/>
      <c r="H22" s="20"/>
      <c r="I22" s="20"/>
    </row>
    <row r="23" spans="1:9" ht="22.5" customHeight="1" x14ac:dyDescent="0.2">
      <c r="A23" s="12"/>
      <c r="B23" s="13">
        <v>0.72916666666666663</v>
      </c>
      <c r="C23" s="16"/>
      <c r="D23" s="16"/>
      <c r="E23" s="16"/>
      <c r="F23" s="16"/>
      <c r="G23" s="16"/>
      <c r="H23" s="16"/>
      <c r="I23" s="16"/>
    </row>
    <row r="24" spans="1:9" ht="22.5" customHeight="1" x14ac:dyDescent="0.2">
      <c r="A24" s="12"/>
      <c r="B24" s="17">
        <v>0.75</v>
      </c>
      <c r="C24" s="20"/>
      <c r="D24" s="20"/>
      <c r="E24" s="20"/>
      <c r="F24" s="20"/>
      <c r="G24" s="20"/>
      <c r="H24" s="20"/>
      <c r="I24" s="20"/>
    </row>
    <row r="25" spans="1:9" ht="22.5" customHeight="1" x14ac:dyDescent="0.2">
      <c r="A25" s="12"/>
      <c r="B25" s="13">
        <v>0.77083333333333337</v>
      </c>
      <c r="C25" s="16"/>
      <c r="D25" s="16"/>
      <c r="E25" s="16"/>
      <c r="F25" s="16"/>
      <c r="G25" s="16"/>
      <c r="H25" s="16"/>
      <c r="I25" s="16"/>
    </row>
    <row r="26" spans="1:9" ht="22.5" customHeight="1" x14ac:dyDescent="0.2">
      <c r="A26" s="25"/>
      <c r="B26" s="13">
        <v>0.79166666666666663</v>
      </c>
      <c r="C26" s="20"/>
      <c r="D26" s="20"/>
      <c r="E26" s="20"/>
      <c r="F26" s="20"/>
      <c r="G26" s="20"/>
      <c r="H26" s="20"/>
      <c r="I26" s="20"/>
    </row>
    <row r="27" spans="1:9" ht="22.5" customHeight="1" x14ac:dyDescent="0.2">
      <c r="A27" s="25"/>
      <c r="B27" s="13">
        <v>0.83333333333333337</v>
      </c>
      <c r="C27" s="16"/>
      <c r="D27" s="16"/>
      <c r="E27" s="16"/>
      <c r="F27" s="16"/>
      <c r="G27" s="16"/>
      <c r="H27" s="16"/>
      <c r="I27" s="16"/>
    </row>
    <row r="28" spans="1:9" ht="22.5" customHeight="1" x14ac:dyDescent="0.25">
      <c r="A28" s="26"/>
      <c r="B28" s="27" t="s">
        <v>7</v>
      </c>
      <c r="C28" s="26"/>
      <c r="D28" s="26"/>
      <c r="E28" s="26"/>
      <c r="G28" s="27" t="s">
        <v>8</v>
      </c>
      <c r="H28" s="26"/>
      <c r="I28" s="26"/>
    </row>
    <row r="29" spans="1:9" ht="22.5" customHeight="1" x14ac:dyDescent="0.2">
      <c r="A29" s="28"/>
      <c r="B29" s="620"/>
      <c r="C29" s="621"/>
      <c r="D29" s="621"/>
      <c r="E29" s="621"/>
      <c r="G29" s="620"/>
      <c r="H29" s="621"/>
      <c r="I29" s="621"/>
    </row>
    <row r="30" spans="1:9" ht="22.5" customHeight="1" x14ac:dyDescent="0.2">
      <c r="A30" s="28"/>
      <c r="B30" s="622"/>
      <c r="C30" s="623"/>
      <c r="D30" s="623"/>
      <c r="E30" s="623"/>
      <c r="F30" s="28"/>
      <c r="G30" s="622"/>
      <c r="H30" s="623"/>
      <c r="I30" s="623"/>
    </row>
    <row r="31" spans="1:9" ht="22.5" customHeight="1" x14ac:dyDescent="0.2">
      <c r="A31" s="28"/>
      <c r="B31" s="622"/>
      <c r="C31" s="623"/>
      <c r="D31" s="623"/>
      <c r="E31" s="623"/>
      <c r="F31" s="28"/>
      <c r="G31" s="622"/>
      <c r="H31" s="623"/>
      <c r="I31" s="623"/>
    </row>
    <row r="32" spans="1:9" ht="22.5" customHeight="1" x14ac:dyDescent="0.2">
      <c r="A32" s="28"/>
      <c r="B32" s="622"/>
      <c r="C32" s="623"/>
      <c r="D32" s="623"/>
      <c r="E32" s="623"/>
      <c r="F32" s="28"/>
      <c r="G32" s="622"/>
      <c r="H32" s="623"/>
      <c r="I32" s="623"/>
    </row>
    <row r="33" spans="1:9" ht="22.5" customHeight="1" x14ac:dyDescent="0.2">
      <c r="A33" s="28"/>
      <c r="B33" s="622"/>
      <c r="C33" s="623"/>
      <c r="D33" s="623"/>
      <c r="E33" s="623"/>
      <c r="F33" s="28"/>
      <c r="G33" s="622"/>
      <c r="H33" s="623"/>
      <c r="I33" s="623"/>
    </row>
    <row r="34" spans="1:9" ht="22.5" customHeight="1" x14ac:dyDescent="0.2">
      <c r="A34" s="28"/>
      <c r="B34" s="29"/>
      <c r="C34" s="28"/>
      <c r="D34" s="28"/>
      <c r="E34" s="28"/>
      <c r="F34" s="28"/>
      <c r="G34" s="28"/>
      <c r="H34" s="28"/>
      <c r="I34" s="28"/>
    </row>
    <row r="35" spans="1:9" ht="6" customHeight="1" x14ac:dyDescent="0.2">
      <c r="A35" s="30"/>
      <c r="B35" s="31"/>
      <c r="C35" s="30"/>
      <c r="D35" s="30"/>
      <c r="E35" s="30"/>
      <c r="F35" s="30"/>
      <c r="G35" s="30"/>
      <c r="H35" s="30"/>
      <c r="I35" s="30"/>
    </row>
  </sheetData>
  <mergeCells count="12">
    <mergeCell ref="B31:E31"/>
    <mergeCell ref="B32:E32"/>
    <mergeCell ref="B33:E33"/>
    <mergeCell ref="G32:I32"/>
    <mergeCell ref="G33:I33"/>
    <mergeCell ref="G31:I31"/>
    <mergeCell ref="B1:D1"/>
    <mergeCell ref="D2:I2"/>
    <mergeCell ref="B29:E29"/>
    <mergeCell ref="G29:I29"/>
    <mergeCell ref="B30:E30"/>
    <mergeCell ref="G30:I3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30EA-4302-4A4A-AE29-F15D8966D3EF}">
  <dimension ref="A1:J138"/>
  <sheetViews>
    <sheetView topLeftCell="A13" workbookViewId="0">
      <selection activeCell="F13" sqref="F13"/>
    </sheetView>
  </sheetViews>
  <sheetFormatPr baseColWidth="10" defaultRowHeight="12.75" x14ac:dyDescent="0.2"/>
  <cols>
    <col min="6" max="6" width="14" customWidth="1"/>
  </cols>
  <sheetData>
    <row r="1" spans="1:10" x14ac:dyDescent="0.2">
      <c r="A1" s="6"/>
      <c r="B1" s="6"/>
      <c r="C1" s="8">
        <v>45383</v>
      </c>
      <c r="D1" s="8">
        <v>45384</v>
      </c>
      <c r="E1" s="8">
        <v>45385</v>
      </c>
      <c r="F1" s="8">
        <v>45386</v>
      </c>
      <c r="G1" s="8">
        <v>45387</v>
      </c>
      <c r="H1" s="8">
        <v>45388</v>
      </c>
      <c r="I1" s="8">
        <v>45389</v>
      </c>
      <c r="J1" s="118"/>
    </row>
    <row r="2" spans="1:10" ht="15" x14ac:dyDescent="0.2">
      <c r="A2" s="9"/>
      <c r="B2" s="10"/>
      <c r="C2" s="11" t="s">
        <v>121</v>
      </c>
      <c r="D2" s="11" t="s">
        <v>122</v>
      </c>
      <c r="E2" s="11" t="s">
        <v>123</v>
      </c>
      <c r="F2" s="11" t="s">
        <v>124</v>
      </c>
      <c r="G2" s="11" t="s">
        <v>125</v>
      </c>
      <c r="H2" s="11" t="s">
        <v>126</v>
      </c>
      <c r="I2" s="11" t="s">
        <v>127</v>
      </c>
      <c r="J2" s="118"/>
    </row>
    <row r="3" spans="1:10" x14ac:dyDescent="0.2">
      <c r="A3" s="12"/>
      <c r="B3" s="13">
        <v>0.35416666666666669</v>
      </c>
      <c r="C3" s="16"/>
      <c r="D3" s="24"/>
      <c r="E3" s="16"/>
      <c r="F3" s="24"/>
      <c r="G3" s="24"/>
      <c r="H3" s="24"/>
      <c r="I3" s="24"/>
      <c r="J3" s="118"/>
    </row>
    <row r="4" spans="1:10" x14ac:dyDescent="0.2">
      <c r="A4" s="12"/>
      <c r="B4" s="17">
        <v>0.375</v>
      </c>
      <c r="C4" s="20"/>
      <c r="D4" s="20"/>
      <c r="E4" s="20"/>
      <c r="F4" s="20"/>
      <c r="G4" s="20"/>
      <c r="H4" s="20"/>
      <c r="I4" s="20"/>
      <c r="J4" s="118"/>
    </row>
    <row r="5" spans="1:10" x14ac:dyDescent="0.2">
      <c r="A5" s="12"/>
      <c r="B5" s="13">
        <v>0.39583333333333331</v>
      </c>
      <c r="C5" s="16"/>
      <c r="D5" s="22"/>
      <c r="E5" s="16"/>
      <c r="F5" s="22"/>
      <c r="G5" s="22"/>
      <c r="H5" s="22"/>
      <c r="I5" s="22"/>
      <c r="J5" s="118"/>
    </row>
    <row r="6" spans="1:10" x14ac:dyDescent="0.2">
      <c r="A6" s="12"/>
      <c r="B6" s="17">
        <v>0.41666666666666669</v>
      </c>
      <c r="C6" s="20"/>
      <c r="D6" s="20"/>
      <c r="E6" s="20"/>
      <c r="F6" s="20"/>
      <c r="G6" s="20"/>
      <c r="H6" s="20"/>
      <c r="I6" s="20"/>
      <c r="J6" s="118"/>
    </row>
    <row r="7" spans="1:10" x14ac:dyDescent="0.2">
      <c r="A7" s="12"/>
      <c r="B7" s="13">
        <v>0.4375</v>
      </c>
      <c r="C7" s="24"/>
      <c r="D7" s="24"/>
      <c r="E7" s="24"/>
      <c r="F7" s="24"/>
      <c r="G7" s="24"/>
      <c r="H7" s="24"/>
      <c r="I7" s="24"/>
      <c r="J7" s="118"/>
    </row>
    <row r="8" spans="1:10" x14ac:dyDescent="0.2">
      <c r="A8" s="12"/>
      <c r="B8" s="17">
        <v>0.45833333333333331</v>
      </c>
      <c r="C8" s="20"/>
      <c r="D8" s="20"/>
      <c r="E8" s="20"/>
      <c r="F8" s="20"/>
      <c r="G8" s="20"/>
      <c r="H8" s="20"/>
      <c r="I8" s="20"/>
      <c r="J8" s="118"/>
    </row>
    <row r="9" spans="1:10" x14ac:dyDescent="0.2">
      <c r="A9" s="12"/>
      <c r="B9" s="13">
        <v>0.47916666666666669</v>
      </c>
      <c r="C9" s="16"/>
      <c r="D9" s="16"/>
      <c r="E9" s="16"/>
      <c r="F9" s="16"/>
      <c r="G9" s="16"/>
      <c r="H9" s="16"/>
      <c r="I9" s="16"/>
      <c r="J9" s="118"/>
    </row>
    <row r="10" spans="1:10" ht="76.5" x14ac:dyDescent="0.2">
      <c r="A10" s="12"/>
      <c r="B10" s="17">
        <v>0.5</v>
      </c>
      <c r="C10" s="20" t="s">
        <v>179</v>
      </c>
      <c r="D10" s="20"/>
      <c r="E10" s="20"/>
      <c r="F10" s="20" t="s">
        <v>180</v>
      </c>
      <c r="G10" s="20" t="s">
        <v>180</v>
      </c>
      <c r="H10" s="20"/>
      <c r="I10" s="20"/>
      <c r="J10" s="118"/>
    </row>
    <row r="11" spans="1:10" x14ac:dyDescent="0.2">
      <c r="A11" s="12"/>
      <c r="B11" s="13">
        <v>0.52083333333333337</v>
      </c>
      <c r="C11" s="16"/>
      <c r="D11" s="16"/>
      <c r="E11" s="16"/>
      <c r="F11" s="16"/>
      <c r="G11" s="16"/>
      <c r="H11" s="16"/>
      <c r="I11" s="16"/>
      <c r="J11" s="118"/>
    </row>
    <row r="12" spans="1:10" ht="51" x14ac:dyDescent="0.2">
      <c r="A12" s="12"/>
      <c r="B12" s="17">
        <v>0.54166666666666663</v>
      </c>
      <c r="C12" s="20"/>
      <c r="D12" s="20" t="s">
        <v>181</v>
      </c>
      <c r="E12" s="20"/>
      <c r="F12" s="20"/>
      <c r="G12" s="20"/>
      <c r="H12" s="20"/>
      <c r="I12" s="20"/>
      <c r="J12" s="118"/>
    </row>
    <row r="13" spans="1:10" x14ac:dyDescent="0.2">
      <c r="A13" s="12"/>
      <c r="B13" s="13">
        <v>0.5625</v>
      </c>
      <c r="C13" s="16"/>
      <c r="D13" s="16"/>
      <c r="E13" s="16"/>
      <c r="F13" s="16"/>
      <c r="G13" s="16"/>
      <c r="H13" s="16"/>
      <c r="I13" s="16"/>
      <c r="J13" s="118"/>
    </row>
    <row r="14" spans="1:10" ht="51" x14ac:dyDescent="0.2">
      <c r="A14" s="12"/>
      <c r="B14" s="17">
        <v>0.58333333333333337</v>
      </c>
      <c r="C14" s="20"/>
      <c r="D14" s="20"/>
      <c r="E14" s="20" t="s">
        <v>185</v>
      </c>
      <c r="F14" s="20"/>
      <c r="G14" s="20"/>
      <c r="H14" s="20"/>
      <c r="I14" s="20"/>
      <c r="J14" s="118"/>
    </row>
    <row r="15" spans="1:10" x14ac:dyDescent="0.2">
      <c r="A15" s="12"/>
      <c r="B15" s="13">
        <v>0.60416666666666663</v>
      </c>
      <c r="C15" s="16"/>
      <c r="D15" s="16"/>
      <c r="E15" s="16"/>
      <c r="F15" s="16"/>
      <c r="G15" s="16"/>
      <c r="H15" s="16"/>
      <c r="I15" s="16"/>
      <c r="J15" s="118"/>
    </row>
    <row r="16" spans="1:10" x14ac:dyDescent="0.2">
      <c r="A16" s="12"/>
      <c r="B16" s="17">
        <v>0.625</v>
      </c>
      <c r="C16" s="20"/>
      <c r="D16" s="20"/>
      <c r="E16" s="20"/>
      <c r="F16" s="20"/>
      <c r="G16" s="20"/>
      <c r="H16" s="20"/>
      <c r="I16" s="20"/>
      <c r="J16" s="118"/>
    </row>
    <row r="17" spans="1:10" x14ac:dyDescent="0.2">
      <c r="A17" s="12"/>
      <c r="B17" s="13">
        <v>0.64583333333333337</v>
      </c>
      <c r="C17" s="16"/>
      <c r="D17" s="16"/>
      <c r="E17" s="16"/>
      <c r="F17" s="16"/>
      <c r="G17" s="16"/>
      <c r="H17" s="16"/>
      <c r="I17" s="16"/>
      <c r="J17" s="118"/>
    </row>
    <row r="18" spans="1:10" x14ac:dyDescent="0.2">
      <c r="A18" s="12"/>
      <c r="B18" s="17">
        <v>0.66666666666666663</v>
      </c>
      <c r="C18" s="20"/>
      <c r="D18" s="20"/>
      <c r="E18" s="20"/>
      <c r="F18" s="20"/>
      <c r="G18" s="20"/>
      <c r="H18" s="20"/>
      <c r="I18" s="20"/>
      <c r="J18" s="118"/>
    </row>
    <row r="19" spans="1:10" x14ac:dyDescent="0.2">
      <c r="A19" s="12"/>
      <c r="B19" s="13">
        <v>0.6875</v>
      </c>
      <c r="C19" s="16"/>
      <c r="D19" s="16"/>
      <c r="E19" s="16"/>
      <c r="F19" s="16"/>
      <c r="G19" s="16"/>
      <c r="H19" s="16"/>
      <c r="I19" s="16"/>
      <c r="J19" s="118"/>
    </row>
    <row r="20" spans="1:10" x14ac:dyDescent="0.2">
      <c r="A20" s="12"/>
      <c r="B20" s="17">
        <v>0.70833333333333337</v>
      </c>
      <c r="C20" s="20"/>
      <c r="D20" s="20"/>
      <c r="E20" s="20"/>
      <c r="F20" s="20"/>
      <c r="G20" s="20"/>
      <c r="H20" s="20"/>
      <c r="I20" s="20"/>
      <c r="J20" s="118"/>
    </row>
    <row r="21" spans="1:10" x14ac:dyDescent="0.2">
      <c r="A21" s="12"/>
      <c r="B21" s="13">
        <v>0.72916666666666663</v>
      </c>
      <c r="C21" s="16"/>
      <c r="D21" s="16"/>
      <c r="E21" s="16"/>
      <c r="F21" s="16"/>
      <c r="G21" s="16"/>
      <c r="H21" s="16"/>
      <c r="I21" s="16"/>
      <c r="J21" s="118"/>
    </row>
    <row r="22" spans="1:10" x14ac:dyDescent="0.2">
      <c r="A22" s="12"/>
      <c r="B22" s="17">
        <v>0.75</v>
      </c>
      <c r="C22" s="20"/>
      <c r="D22" s="20"/>
      <c r="E22" s="20"/>
      <c r="F22" s="20"/>
      <c r="G22" s="20"/>
      <c r="H22" s="20"/>
      <c r="I22" s="20"/>
      <c r="J22" s="118"/>
    </row>
    <row r="23" spans="1:10" x14ac:dyDescent="0.2">
      <c r="A23" s="12"/>
      <c r="B23" s="13">
        <v>0.77083333333333337</v>
      </c>
      <c r="C23" s="16"/>
      <c r="D23" s="16"/>
      <c r="E23" s="16"/>
      <c r="F23" s="16"/>
      <c r="G23" s="16"/>
      <c r="H23" s="16"/>
      <c r="I23" s="16"/>
      <c r="J23" s="118"/>
    </row>
    <row r="24" spans="1:10" x14ac:dyDescent="0.2">
      <c r="A24" s="25"/>
      <c r="B24" s="13">
        <v>0.79166666666666663</v>
      </c>
      <c r="C24" s="20"/>
      <c r="D24" s="20"/>
      <c r="E24" s="20"/>
      <c r="F24" s="20"/>
      <c r="G24" s="20"/>
      <c r="H24" s="20"/>
      <c r="I24" s="20"/>
      <c r="J24" s="118"/>
    </row>
    <row r="25" spans="1:10" x14ac:dyDescent="0.2">
      <c r="A25" s="25"/>
      <c r="B25" s="13">
        <v>0.83333333333333337</v>
      </c>
      <c r="C25" s="16"/>
      <c r="D25" s="16"/>
      <c r="E25" s="16"/>
      <c r="F25" s="16"/>
      <c r="G25" s="16"/>
      <c r="H25" s="16"/>
      <c r="I25" s="16"/>
      <c r="J25" s="118"/>
    </row>
    <row r="26" spans="1:10" ht="15.75" x14ac:dyDescent="0.25">
      <c r="A26" s="26"/>
      <c r="B26" s="27" t="s">
        <v>7</v>
      </c>
      <c r="C26" s="26"/>
      <c r="D26" s="26"/>
      <c r="E26" s="26"/>
      <c r="F26" s="118"/>
      <c r="G26" s="27" t="s">
        <v>8</v>
      </c>
      <c r="H26" s="26"/>
      <c r="I26" s="26"/>
      <c r="J26" s="118"/>
    </row>
    <row r="27" spans="1:10" x14ac:dyDescent="0.2">
      <c r="A27" s="28"/>
      <c r="B27" s="620"/>
      <c r="C27" s="621"/>
      <c r="D27" s="621"/>
      <c r="E27" s="621"/>
      <c r="F27" s="118"/>
      <c r="G27" s="620"/>
      <c r="H27" s="621"/>
      <c r="I27" s="621"/>
      <c r="J27" s="118"/>
    </row>
    <row r="28" spans="1:10" x14ac:dyDescent="0.2">
      <c r="A28" s="30"/>
      <c r="B28" s="31"/>
      <c r="C28" s="30"/>
      <c r="D28" s="30"/>
      <c r="E28" s="30"/>
      <c r="F28" s="30"/>
      <c r="G28" s="30"/>
      <c r="H28" s="30"/>
      <c r="I28" s="30"/>
      <c r="J28" s="118"/>
    </row>
    <row r="30" spans="1:10" x14ac:dyDescent="0.2">
      <c r="A30" s="6"/>
      <c r="B30" s="6"/>
      <c r="C30" s="8">
        <v>45390</v>
      </c>
      <c r="D30" s="8">
        <v>45391</v>
      </c>
      <c r="E30" s="8">
        <v>45392</v>
      </c>
      <c r="F30" s="8">
        <v>45393</v>
      </c>
      <c r="G30" s="8">
        <v>45394</v>
      </c>
      <c r="H30" s="8">
        <v>45395</v>
      </c>
      <c r="I30" s="8">
        <v>45396</v>
      </c>
    </row>
    <row r="31" spans="1:10" ht="15" x14ac:dyDescent="0.2">
      <c r="A31" s="9"/>
      <c r="B31" s="10"/>
      <c r="C31" s="11" t="s">
        <v>121</v>
      </c>
      <c r="D31" s="11" t="s">
        <v>122</v>
      </c>
      <c r="E31" s="11" t="s">
        <v>123</v>
      </c>
      <c r="F31" s="11" t="s">
        <v>124</v>
      </c>
      <c r="G31" s="11" t="s">
        <v>125</v>
      </c>
      <c r="H31" s="11" t="s">
        <v>126</v>
      </c>
      <c r="I31" s="11" t="s">
        <v>127</v>
      </c>
    </row>
    <row r="32" spans="1:10" x14ac:dyDescent="0.2">
      <c r="A32" s="12"/>
      <c r="B32" s="13">
        <v>0.35416666666666669</v>
      </c>
      <c r="C32" s="16"/>
      <c r="D32" s="24"/>
      <c r="E32" s="16"/>
      <c r="F32" s="24"/>
      <c r="G32" s="24"/>
      <c r="H32" s="24"/>
      <c r="I32" s="24"/>
    </row>
    <row r="33" spans="1:9" x14ac:dyDescent="0.2">
      <c r="A33" s="12"/>
      <c r="B33" s="17">
        <v>0.375</v>
      </c>
      <c r="C33" s="20"/>
      <c r="D33" s="20"/>
      <c r="E33" s="20"/>
      <c r="F33" s="20"/>
      <c r="G33" s="20"/>
      <c r="H33" s="20"/>
      <c r="I33" s="20"/>
    </row>
    <row r="34" spans="1:9" x14ac:dyDescent="0.2">
      <c r="A34" s="12"/>
      <c r="B34" s="13">
        <v>0.39583333333333331</v>
      </c>
      <c r="C34" s="16"/>
      <c r="D34" s="22"/>
      <c r="E34" s="16"/>
      <c r="F34" s="22"/>
      <c r="G34" s="22"/>
      <c r="H34" s="22"/>
      <c r="I34" s="22"/>
    </row>
    <row r="35" spans="1:9" ht="51" x14ac:dyDescent="0.2">
      <c r="A35" s="12"/>
      <c r="B35" s="17">
        <v>0.41666666666666669</v>
      </c>
      <c r="C35" s="20" t="s">
        <v>149</v>
      </c>
      <c r="D35" s="20"/>
      <c r="E35" s="20"/>
      <c r="F35" s="20" t="s">
        <v>148</v>
      </c>
      <c r="G35" s="20"/>
      <c r="H35" s="20"/>
      <c r="I35" s="20"/>
    </row>
    <row r="36" spans="1:9" x14ac:dyDescent="0.2">
      <c r="A36" s="12"/>
      <c r="B36" s="13">
        <v>0.4375</v>
      </c>
      <c r="C36" s="24"/>
      <c r="D36" s="24"/>
      <c r="E36" s="24"/>
      <c r="F36" s="24"/>
      <c r="G36" s="24"/>
      <c r="H36" s="24"/>
      <c r="I36" s="24"/>
    </row>
    <row r="37" spans="1:9" ht="38.25" x14ac:dyDescent="0.2">
      <c r="A37" s="12"/>
      <c r="B37" s="17">
        <v>0.45833333333333331</v>
      </c>
      <c r="C37" s="20"/>
      <c r="D37" s="20" t="s">
        <v>151</v>
      </c>
      <c r="E37" s="20"/>
      <c r="F37" s="20" t="s">
        <v>147</v>
      </c>
      <c r="G37" s="20"/>
      <c r="H37" s="20"/>
      <c r="I37" s="20"/>
    </row>
    <row r="38" spans="1:9" x14ac:dyDescent="0.2">
      <c r="A38" s="12"/>
      <c r="B38" s="13">
        <v>0.47916666666666669</v>
      </c>
      <c r="C38" s="16"/>
      <c r="D38" s="16"/>
      <c r="E38" s="16"/>
      <c r="F38" s="16"/>
      <c r="G38" s="16"/>
      <c r="H38" s="16"/>
      <c r="I38" s="16"/>
    </row>
    <row r="39" spans="1:9" x14ac:dyDescent="0.2">
      <c r="A39" s="12"/>
      <c r="B39" s="17">
        <v>0.5</v>
      </c>
      <c r="C39" s="20"/>
      <c r="D39" s="20"/>
      <c r="E39" s="20"/>
      <c r="F39" s="20"/>
      <c r="G39" s="20"/>
      <c r="H39" s="20"/>
      <c r="I39" s="20"/>
    </row>
    <row r="40" spans="1:9" x14ac:dyDescent="0.2">
      <c r="A40" s="12"/>
      <c r="B40" s="13">
        <v>0.52083333333333337</v>
      </c>
      <c r="C40" s="16"/>
      <c r="D40" s="16"/>
      <c r="E40" s="16"/>
      <c r="F40" s="16"/>
      <c r="G40" s="16"/>
      <c r="H40" s="16"/>
      <c r="I40" s="16"/>
    </row>
    <row r="41" spans="1:9" ht="51" x14ac:dyDescent="0.2">
      <c r="A41" s="12"/>
      <c r="B41" s="17">
        <v>0.54166666666666663</v>
      </c>
      <c r="C41" s="20"/>
      <c r="D41" s="20" t="s">
        <v>152</v>
      </c>
      <c r="E41" s="20"/>
      <c r="F41" s="20"/>
      <c r="G41" s="20" t="s">
        <v>150</v>
      </c>
      <c r="H41" s="20"/>
      <c r="I41" s="20"/>
    </row>
    <row r="42" spans="1:9" x14ac:dyDescent="0.2">
      <c r="A42" s="12"/>
      <c r="B42" s="13">
        <v>0.5625</v>
      </c>
      <c r="C42" s="16"/>
      <c r="D42" s="16"/>
      <c r="E42" s="16"/>
      <c r="F42" s="16"/>
      <c r="G42" s="16"/>
      <c r="H42" s="16"/>
      <c r="I42" s="16"/>
    </row>
    <row r="43" spans="1:9" ht="63.75" x14ac:dyDescent="0.2">
      <c r="A43" s="12"/>
      <c r="B43" s="17">
        <v>0.58333333333333337</v>
      </c>
      <c r="C43" s="20"/>
      <c r="D43" s="20"/>
      <c r="E43" s="20"/>
      <c r="F43" s="20"/>
      <c r="G43" s="20" t="s">
        <v>146</v>
      </c>
      <c r="H43" s="20"/>
      <c r="I43" s="20"/>
    </row>
    <row r="44" spans="1:9" ht="63.75" x14ac:dyDescent="0.2">
      <c r="A44" s="12"/>
      <c r="B44" s="13">
        <v>0.60416666666666663</v>
      </c>
      <c r="C44" s="16"/>
      <c r="D44" s="16"/>
      <c r="E44" s="16"/>
      <c r="F44" s="16"/>
      <c r="G44" s="16" t="s">
        <v>136</v>
      </c>
      <c r="H44" s="16"/>
      <c r="I44" s="16"/>
    </row>
    <row r="45" spans="1:9" x14ac:dyDescent="0.2">
      <c r="A45" s="12"/>
      <c r="B45" s="17">
        <v>0.625</v>
      </c>
      <c r="C45" s="20"/>
      <c r="D45" s="20"/>
      <c r="E45" s="20"/>
      <c r="F45" s="20"/>
      <c r="G45" s="20"/>
      <c r="H45" s="20"/>
      <c r="I45" s="20"/>
    </row>
    <row r="46" spans="1:9" x14ac:dyDescent="0.2">
      <c r="A46" s="12"/>
      <c r="B46" s="13">
        <v>0.64583333333333337</v>
      </c>
      <c r="C46" s="16"/>
      <c r="D46" s="16"/>
      <c r="E46" s="16"/>
      <c r="F46" s="16"/>
      <c r="G46" s="16"/>
      <c r="H46" s="16"/>
      <c r="I46" s="16"/>
    </row>
    <row r="47" spans="1:9" x14ac:dyDescent="0.2">
      <c r="A47" s="12"/>
      <c r="B47" s="17">
        <v>0.66666666666666663</v>
      </c>
      <c r="C47" s="20"/>
      <c r="D47" s="20"/>
      <c r="E47" s="20"/>
      <c r="F47" s="20"/>
      <c r="G47" s="20"/>
      <c r="H47" s="20"/>
      <c r="I47" s="20"/>
    </row>
    <row r="48" spans="1:9" x14ac:dyDescent="0.2">
      <c r="A48" s="12"/>
      <c r="B48" s="13">
        <v>0.6875</v>
      </c>
      <c r="C48" s="16"/>
      <c r="D48" s="16"/>
      <c r="E48" s="16"/>
      <c r="F48" s="16"/>
      <c r="G48" s="16"/>
      <c r="H48" s="16"/>
      <c r="I48" s="16"/>
    </row>
    <row r="49" spans="1:9" x14ac:dyDescent="0.2">
      <c r="A49" s="12"/>
      <c r="B49" s="17">
        <v>0.70833333333333337</v>
      </c>
      <c r="C49" s="20"/>
      <c r="D49" s="20"/>
      <c r="E49" s="20"/>
      <c r="F49" s="20"/>
      <c r="G49" s="20"/>
      <c r="H49" s="20"/>
      <c r="I49" s="20"/>
    </row>
    <row r="50" spans="1:9" x14ac:dyDescent="0.2">
      <c r="A50" s="12"/>
      <c r="B50" s="13">
        <v>0.72916666666666663</v>
      </c>
      <c r="C50" s="16"/>
      <c r="D50" s="16"/>
      <c r="E50" s="16"/>
      <c r="F50" s="16"/>
      <c r="G50" s="16"/>
      <c r="H50" s="16"/>
      <c r="I50" s="16"/>
    </row>
    <row r="51" spans="1:9" x14ac:dyDescent="0.2">
      <c r="A51" s="12"/>
      <c r="B51" s="17">
        <v>0.75</v>
      </c>
      <c r="C51" s="20"/>
      <c r="D51" s="20"/>
      <c r="E51" s="20"/>
      <c r="F51" s="20"/>
      <c r="G51" s="20"/>
      <c r="H51" s="20"/>
      <c r="I51" s="20"/>
    </row>
    <row r="52" spans="1:9" x14ac:dyDescent="0.2">
      <c r="A52" s="12"/>
      <c r="B52" s="13">
        <v>0.77083333333333337</v>
      </c>
      <c r="C52" s="16"/>
      <c r="D52" s="16"/>
      <c r="E52" s="16"/>
      <c r="F52" s="16"/>
      <c r="G52" s="16"/>
      <c r="H52" s="16"/>
      <c r="I52" s="16"/>
    </row>
    <row r="53" spans="1:9" x14ac:dyDescent="0.2">
      <c r="A53" s="25"/>
      <c r="B53" s="13">
        <v>0.79166666666666663</v>
      </c>
      <c r="C53" s="20"/>
      <c r="D53" s="20"/>
      <c r="E53" s="20"/>
      <c r="F53" s="20"/>
      <c r="G53" s="20"/>
      <c r="H53" s="20"/>
      <c r="I53" s="20"/>
    </row>
    <row r="54" spans="1:9" x14ac:dyDescent="0.2">
      <c r="A54" s="25"/>
      <c r="B54" s="13">
        <v>0.83333333333333337</v>
      </c>
      <c r="C54" s="16"/>
      <c r="D54" s="16"/>
      <c r="E54" s="16"/>
      <c r="F54" s="16"/>
      <c r="G54" s="16"/>
      <c r="H54" s="16"/>
      <c r="I54" s="16"/>
    </row>
    <row r="55" spans="1:9" ht="15.75" x14ac:dyDescent="0.25">
      <c r="A55" s="26"/>
      <c r="B55" s="27" t="s">
        <v>7</v>
      </c>
      <c r="C55" s="26"/>
      <c r="D55" s="26"/>
      <c r="E55" s="26"/>
      <c r="F55" s="118"/>
      <c r="G55" s="27" t="s">
        <v>8</v>
      </c>
      <c r="H55" s="26"/>
      <c r="I55" s="26"/>
    </row>
    <row r="56" spans="1:9" x14ac:dyDescent="0.2">
      <c r="A56" s="28"/>
      <c r="B56" s="620"/>
      <c r="C56" s="621"/>
      <c r="D56" s="621"/>
      <c r="E56" s="621"/>
      <c r="F56" s="118"/>
      <c r="G56" s="620"/>
      <c r="H56" s="621"/>
      <c r="I56" s="621"/>
    </row>
    <row r="57" spans="1:9" x14ac:dyDescent="0.2">
      <c r="A57" s="6"/>
      <c r="B57" s="6"/>
      <c r="C57" s="8">
        <v>45397</v>
      </c>
      <c r="D57" s="8">
        <v>45398</v>
      </c>
      <c r="E57" s="8">
        <v>45399</v>
      </c>
      <c r="F57" s="8">
        <v>45400</v>
      </c>
      <c r="G57" s="8">
        <v>45401</v>
      </c>
      <c r="H57" s="8">
        <v>45402</v>
      </c>
      <c r="I57" s="8">
        <v>45403</v>
      </c>
    </row>
    <row r="58" spans="1:9" ht="15" x14ac:dyDescent="0.2">
      <c r="A58" s="9"/>
      <c r="B58" s="10"/>
      <c r="C58" s="11" t="s">
        <v>121</v>
      </c>
      <c r="D58" s="11" t="s">
        <v>122</v>
      </c>
      <c r="E58" s="11" t="s">
        <v>123</v>
      </c>
      <c r="F58" s="11" t="s">
        <v>124</v>
      </c>
      <c r="G58" s="11" t="s">
        <v>125</v>
      </c>
      <c r="H58" s="11" t="s">
        <v>126</v>
      </c>
      <c r="I58" s="11" t="s">
        <v>127</v>
      </c>
    </row>
    <row r="59" spans="1:9" s="184" customFormat="1" ht="15" x14ac:dyDescent="0.2">
      <c r="A59" s="9"/>
      <c r="B59" s="13">
        <v>0.29166666666666669</v>
      </c>
      <c r="C59" s="186"/>
      <c r="D59" s="186"/>
      <c r="E59" s="186"/>
      <c r="F59" s="186"/>
      <c r="G59" s="186"/>
      <c r="H59" s="186"/>
      <c r="I59" s="187" t="s">
        <v>130</v>
      </c>
    </row>
    <row r="60" spans="1:9" x14ac:dyDescent="0.2">
      <c r="A60" s="12"/>
      <c r="B60" s="13">
        <v>0.35416666666666669</v>
      </c>
      <c r="C60" s="16"/>
      <c r="D60" s="24"/>
      <c r="E60" s="16"/>
      <c r="F60" s="24"/>
      <c r="G60" s="24"/>
      <c r="H60" s="24"/>
      <c r="I60" s="24"/>
    </row>
    <row r="61" spans="1:9" ht="63.75" x14ac:dyDescent="0.2">
      <c r="A61" s="12"/>
      <c r="B61" s="17">
        <v>0.375</v>
      </c>
      <c r="C61" s="20" t="s">
        <v>153</v>
      </c>
      <c r="D61" s="20"/>
      <c r="E61" s="20" t="s">
        <v>128</v>
      </c>
      <c r="F61" s="20"/>
      <c r="G61" s="20"/>
      <c r="H61" s="20"/>
      <c r="I61" s="20"/>
    </row>
    <row r="62" spans="1:9" x14ac:dyDescent="0.2">
      <c r="A62" s="12"/>
      <c r="B62" s="13">
        <v>0.39583333333333331</v>
      </c>
      <c r="C62" s="16"/>
      <c r="D62" s="22"/>
      <c r="E62" s="16"/>
      <c r="F62" s="22"/>
      <c r="G62" s="22"/>
      <c r="H62" s="22"/>
      <c r="I62" s="22"/>
    </row>
    <row r="63" spans="1:9" ht="76.5" x14ac:dyDescent="0.2">
      <c r="A63" s="12"/>
      <c r="B63" s="17">
        <v>0.41666666666666669</v>
      </c>
      <c r="C63" s="20"/>
      <c r="D63" s="20"/>
      <c r="E63" s="20"/>
      <c r="F63" s="20"/>
      <c r="G63" s="20" t="s">
        <v>145</v>
      </c>
      <c r="H63" s="20"/>
      <c r="I63" s="20"/>
    </row>
    <row r="64" spans="1:9" x14ac:dyDescent="0.2">
      <c r="A64" s="12"/>
      <c r="B64" s="13">
        <v>0.4375</v>
      </c>
      <c r="C64" s="24"/>
      <c r="D64" s="24"/>
      <c r="E64" s="24"/>
      <c r="F64" s="24"/>
      <c r="G64" s="24"/>
      <c r="H64" s="24"/>
      <c r="I64" s="24"/>
    </row>
    <row r="65" spans="1:9" x14ac:dyDescent="0.2">
      <c r="A65" s="12"/>
      <c r="B65" s="17">
        <v>0.45833333333333331</v>
      </c>
      <c r="C65" s="20"/>
      <c r="D65" s="20"/>
      <c r="E65" s="20"/>
      <c r="F65" s="20"/>
      <c r="G65" s="20"/>
      <c r="H65" s="20"/>
      <c r="I65" s="20"/>
    </row>
    <row r="66" spans="1:9" x14ac:dyDescent="0.2">
      <c r="A66" s="12"/>
      <c r="B66" s="13">
        <v>0.47916666666666669</v>
      </c>
      <c r="C66" s="16"/>
      <c r="D66" s="16"/>
      <c r="E66" s="16"/>
      <c r="F66" s="16"/>
      <c r="G66" s="16"/>
      <c r="H66" s="16"/>
      <c r="I66" s="16"/>
    </row>
    <row r="67" spans="1:9" x14ac:dyDescent="0.2">
      <c r="A67" s="12"/>
      <c r="B67" s="17">
        <v>0.5</v>
      </c>
      <c r="C67" s="20"/>
      <c r="D67" s="20"/>
      <c r="E67" s="20"/>
      <c r="F67" s="20"/>
      <c r="G67" s="20"/>
      <c r="H67" s="20"/>
      <c r="I67" s="20"/>
    </row>
    <row r="68" spans="1:9" x14ac:dyDescent="0.2">
      <c r="A68" s="12"/>
      <c r="B68" s="13">
        <v>0.52083333333333337</v>
      </c>
      <c r="C68" s="16"/>
      <c r="D68" s="16"/>
      <c r="E68" s="16"/>
      <c r="F68" s="16"/>
      <c r="G68" s="16"/>
      <c r="H68" s="16"/>
      <c r="I68" s="16"/>
    </row>
    <row r="69" spans="1:9" ht="51" x14ac:dyDescent="0.2">
      <c r="A69" s="12"/>
      <c r="B69" s="17">
        <v>0.54166666666666663</v>
      </c>
      <c r="C69" s="20" t="s">
        <v>144</v>
      </c>
      <c r="D69" s="20"/>
      <c r="E69" s="20"/>
      <c r="F69" s="20"/>
      <c r="G69" s="20"/>
      <c r="H69" s="20"/>
      <c r="I69" s="20"/>
    </row>
    <row r="70" spans="1:9" x14ac:dyDescent="0.2">
      <c r="A70" s="12"/>
      <c r="B70" s="13">
        <v>0.5625</v>
      </c>
      <c r="C70" s="16"/>
      <c r="D70" s="16"/>
      <c r="E70" s="16"/>
      <c r="F70" s="16"/>
      <c r="G70" s="16"/>
      <c r="H70" s="16"/>
      <c r="I70" s="16"/>
    </row>
    <row r="71" spans="1:9" x14ac:dyDescent="0.2">
      <c r="A71" s="12"/>
      <c r="B71" s="17">
        <v>0.58333333333333337</v>
      </c>
      <c r="C71" s="20"/>
      <c r="D71" s="20"/>
      <c r="E71" s="20"/>
      <c r="F71" s="20"/>
      <c r="G71" s="20"/>
      <c r="H71" s="20"/>
      <c r="I71" s="20"/>
    </row>
    <row r="72" spans="1:9" ht="63.75" x14ac:dyDescent="0.2">
      <c r="A72" s="12"/>
      <c r="B72" s="13">
        <v>0.60416666666666663</v>
      </c>
      <c r="C72" s="16"/>
      <c r="D72" s="16"/>
      <c r="E72" s="16"/>
      <c r="F72" s="16"/>
      <c r="G72" s="16" t="s">
        <v>143</v>
      </c>
      <c r="H72" s="16"/>
      <c r="I72" s="16"/>
    </row>
    <row r="73" spans="1:9" x14ac:dyDescent="0.2">
      <c r="A73" s="12"/>
      <c r="B73" s="17">
        <v>0.625</v>
      </c>
      <c r="C73" s="20"/>
      <c r="D73" s="20"/>
      <c r="E73" s="20"/>
      <c r="F73" s="20"/>
      <c r="G73" s="20"/>
      <c r="H73" s="20"/>
      <c r="I73" s="20"/>
    </row>
    <row r="74" spans="1:9" x14ac:dyDescent="0.2">
      <c r="A74" s="12"/>
      <c r="B74" s="13">
        <v>0.64583333333333337</v>
      </c>
      <c r="C74" s="16"/>
      <c r="D74" s="16"/>
      <c r="E74" s="16"/>
      <c r="F74" s="16"/>
      <c r="G74" s="16"/>
      <c r="H74" s="16"/>
      <c r="I74" s="16"/>
    </row>
    <row r="75" spans="1:9" x14ac:dyDescent="0.2">
      <c r="A75" s="12"/>
      <c r="B75" s="17">
        <v>0.66666666666666663</v>
      </c>
      <c r="C75" s="20"/>
      <c r="D75" s="20"/>
      <c r="E75" s="20"/>
      <c r="F75" s="20"/>
      <c r="G75" s="20"/>
      <c r="H75" s="20"/>
      <c r="I75" s="20"/>
    </row>
    <row r="76" spans="1:9" x14ac:dyDescent="0.2">
      <c r="A76" s="12"/>
      <c r="B76" s="13">
        <v>0.6875</v>
      </c>
      <c r="C76" s="16"/>
      <c r="D76" s="16"/>
      <c r="E76" s="16"/>
      <c r="F76" s="16"/>
      <c r="G76" s="16"/>
      <c r="H76" s="16"/>
      <c r="I76" s="16"/>
    </row>
    <row r="77" spans="1:9" x14ac:dyDescent="0.2">
      <c r="A77" s="12"/>
      <c r="B77" s="17">
        <v>0.70833333333333337</v>
      </c>
      <c r="C77" s="20"/>
      <c r="D77" s="20"/>
      <c r="E77" s="20"/>
      <c r="F77" s="20"/>
      <c r="G77" s="20"/>
      <c r="H77" s="20"/>
      <c r="I77" s="20"/>
    </row>
    <row r="78" spans="1:9" x14ac:dyDescent="0.2">
      <c r="A78" s="12"/>
      <c r="B78" s="13">
        <v>0.72916666666666663</v>
      </c>
      <c r="C78" s="16"/>
      <c r="D78" s="16"/>
      <c r="E78" s="16"/>
      <c r="F78" s="16"/>
      <c r="G78" s="16"/>
      <c r="H78" s="16"/>
      <c r="I78" s="16"/>
    </row>
    <row r="79" spans="1:9" ht="51" x14ac:dyDescent="0.2">
      <c r="A79" s="12"/>
      <c r="B79" s="17">
        <v>0.75</v>
      </c>
      <c r="C79" s="20"/>
      <c r="D79" s="20"/>
      <c r="E79" s="20"/>
      <c r="F79" s="20" t="s">
        <v>129</v>
      </c>
      <c r="G79" s="20"/>
      <c r="H79" s="20"/>
      <c r="I79" s="20"/>
    </row>
    <row r="80" spans="1:9" x14ac:dyDescent="0.2">
      <c r="A80" s="12"/>
      <c r="B80" s="13">
        <v>0.77083333333333337</v>
      </c>
      <c r="C80" s="16"/>
      <c r="D80" s="16"/>
      <c r="E80" s="16"/>
      <c r="F80" s="16"/>
      <c r="G80" s="16"/>
      <c r="H80" s="16"/>
      <c r="I80" s="16"/>
    </row>
    <row r="81" spans="1:9" x14ac:dyDescent="0.2">
      <c r="A81" s="25"/>
      <c r="B81" s="13">
        <v>0.79166666666666663</v>
      </c>
      <c r="C81" s="20"/>
      <c r="D81" s="20"/>
      <c r="E81" s="20"/>
      <c r="F81" s="20"/>
      <c r="G81" s="20"/>
      <c r="H81" s="20"/>
      <c r="I81" s="20"/>
    </row>
    <row r="82" spans="1:9" x14ac:dyDescent="0.2">
      <c r="A82" s="25"/>
      <c r="B82" s="13">
        <v>0.83333333333333337</v>
      </c>
      <c r="C82" s="16"/>
      <c r="D82" s="16"/>
      <c r="E82" s="16"/>
      <c r="F82" s="16"/>
      <c r="G82" s="16"/>
      <c r="H82" s="16"/>
      <c r="I82" s="16"/>
    </row>
    <row r="83" spans="1:9" ht="15.75" x14ac:dyDescent="0.25">
      <c r="A83" s="26"/>
      <c r="B83" s="27" t="s">
        <v>7</v>
      </c>
      <c r="C83" s="26"/>
      <c r="D83" s="26"/>
      <c r="E83" s="26"/>
      <c r="F83" s="118"/>
      <c r="G83" s="27" t="s">
        <v>8</v>
      </c>
      <c r="H83" s="26"/>
      <c r="I83" s="26"/>
    </row>
    <row r="85" spans="1:9" x14ac:dyDescent="0.2">
      <c r="B85" s="6"/>
      <c r="C85" s="8">
        <v>45404</v>
      </c>
      <c r="D85" s="8">
        <v>45405</v>
      </c>
      <c r="E85" s="8">
        <v>45406</v>
      </c>
      <c r="F85" s="8">
        <v>45407</v>
      </c>
      <c r="G85" s="8">
        <v>45408</v>
      </c>
      <c r="H85" s="8">
        <v>45409</v>
      </c>
      <c r="I85" s="8">
        <v>45410</v>
      </c>
    </row>
    <row r="86" spans="1:9" ht="15" x14ac:dyDescent="0.2">
      <c r="B86" s="10"/>
      <c r="C86" s="11" t="s">
        <v>121</v>
      </c>
      <c r="D86" s="11" t="s">
        <v>122</v>
      </c>
      <c r="E86" s="11" t="s">
        <v>123</v>
      </c>
      <c r="F86" s="11" t="s">
        <v>124</v>
      </c>
      <c r="G86" s="11" t="s">
        <v>125</v>
      </c>
      <c r="H86" s="11" t="s">
        <v>126</v>
      </c>
      <c r="I86" s="11" t="s">
        <v>127</v>
      </c>
    </row>
    <row r="87" spans="1:9" x14ac:dyDescent="0.2">
      <c r="B87" s="13">
        <v>0.35416666666666669</v>
      </c>
      <c r="C87" s="16"/>
      <c r="D87" s="24"/>
      <c r="E87" s="16"/>
      <c r="F87" s="24"/>
      <c r="G87" s="24"/>
      <c r="H87" s="24"/>
      <c r="I87" s="24"/>
    </row>
    <row r="88" spans="1:9" x14ac:dyDescent="0.2">
      <c r="B88" s="17">
        <v>0.375</v>
      </c>
      <c r="C88" s="20"/>
      <c r="D88" s="20"/>
      <c r="E88" s="20"/>
      <c r="F88" s="20"/>
      <c r="G88" s="20"/>
      <c r="H88" s="20"/>
      <c r="I88" s="20"/>
    </row>
    <row r="89" spans="1:9" x14ac:dyDescent="0.2">
      <c r="B89" s="13">
        <v>0.39583333333333331</v>
      </c>
      <c r="C89" s="16"/>
      <c r="D89" s="22"/>
      <c r="E89" s="16"/>
      <c r="F89" s="22"/>
      <c r="G89" s="22"/>
      <c r="H89" s="22"/>
      <c r="I89" s="22"/>
    </row>
    <row r="90" spans="1:9" x14ac:dyDescent="0.2">
      <c r="B90" s="17">
        <v>0.41666666666666669</v>
      </c>
      <c r="C90" s="20"/>
      <c r="D90" s="20"/>
      <c r="E90" s="20"/>
      <c r="F90" s="20"/>
      <c r="G90" s="20"/>
      <c r="H90" s="20"/>
      <c r="I90" s="20"/>
    </row>
    <row r="91" spans="1:9" x14ac:dyDescent="0.2">
      <c r="B91" s="13">
        <v>0.4375</v>
      </c>
      <c r="C91" s="24"/>
      <c r="D91" s="24"/>
      <c r="E91" s="24"/>
      <c r="F91" s="24"/>
      <c r="G91" s="24"/>
      <c r="H91" s="24"/>
      <c r="I91" s="24"/>
    </row>
    <row r="92" spans="1:9" x14ac:dyDescent="0.2">
      <c r="B92" s="17">
        <v>0.45833333333333331</v>
      </c>
      <c r="C92" s="20"/>
      <c r="D92" s="20"/>
      <c r="E92" s="20"/>
      <c r="F92" s="20"/>
      <c r="G92" s="20"/>
      <c r="H92" s="20"/>
      <c r="I92" s="20"/>
    </row>
    <row r="93" spans="1:9" ht="38.25" x14ac:dyDescent="0.2">
      <c r="B93" s="13">
        <v>0.47916666666666669</v>
      </c>
      <c r="C93" s="16" t="s">
        <v>141</v>
      </c>
      <c r="D93" s="16" t="s">
        <v>141</v>
      </c>
      <c r="E93" s="16"/>
      <c r="F93" s="16" t="s">
        <v>154</v>
      </c>
      <c r="G93" s="16"/>
      <c r="H93" s="16"/>
      <c r="I93" s="16"/>
    </row>
    <row r="94" spans="1:9" x14ac:dyDescent="0.2">
      <c r="B94" s="17">
        <v>0.5</v>
      </c>
      <c r="C94" s="20"/>
      <c r="D94" s="20"/>
      <c r="E94" s="20"/>
      <c r="F94" s="20"/>
      <c r="G94" s="20"/>
      <c r="H94" s="20"/>
      <c r="I94" s="20"/>
    </row>
    <row r="95" spans="1:9" x14ac:dyDescent="0.2">
      <c r="B95" s="13">
        <v>0.52083333333333337</v>
      </c>
      <c r="C95" s="16"/>
      <c r="D95" s="16"/>
      <c r="E95" s="16"/>
      <c r="F95" s="16"/>
      <c r="G95" s="16"/>
      <c r="H95" s="16"/>
      <c r="I95" s="16"/>
    </row>
    <row r="96" spans="1:9" ht="51" x14ac:dyDescent="0.2">
      <c r="B96" s="17">
        <v>0.54166666666666663</v>
      </c>
      <c r="C96" s="20"/>
      <c r="D96" s="20" t="s">
        <v>142</v>
      </c>
      <c r="E96" s="20"/>
      <c r="F96" s="20"/>
      <c r="G96" s="20"/>
      <c r="H96" s="20"/>
      <c r="I96" s="20"/>
    </row>
    <row r="97" spans="2:9" x14ac:dyDescent="0.2">
      <c r="B97" s="13">
        <v>0.5625</v>
      </c>
      <c r="C97" s="16"/>
      <c r="D97" s="16"/>
      <c r="E97" s="16"/>
      <c r="F97" s="16"/>
      <c r="G97" s="16"/>
      <c r="H97" s="16"/>
      <c r="I97" s="16"/>
    </row>
    <row r="98" spans="2:9" x14ac:dyDescent="0.2">
      <c r="B98" s="17">
        <v>0.58333333333333337</v>
      </c>
      <c r="C98" s="20"/>
      <c r="D98" s="20"/>
      <c r="E98" s="20"/>
      <c r="F98" s="20"/>
      <c r="G98" s="20"/>
      <c r="H98" s="20"/>
      <c r="I98" s="20"/>
    </row>
    <row r="99" spans="2:9" x14ac:dyDescent="0.2">
      <c r="B99" s="13">
        <v>0.60416666666666663</v>
      </c>
      <c r="C99" s="16"/>
      <c r="D99" s="16"/>
      <c r="E99" s="16"/>
      <c r="F99" s="16"/>
      <c r="G99" s="16"/>
      <c r="H99" s="16"/>
      <c r="I99" s="16"/>
    </row>
    <row r="100" spans="2:9" x14ac:dyDescent="0.2">
      <c r="B100" s="17">
        <v>0.625</v>
      </c>
      <c r="C100" s="20"/>
      <c r="D100" s="20"/>
      <c r="E100" s="20"/>
      <c r="F100" s="20"/>
      <c r="G100" s="20"/>
      <c r="H100" s="20"/>
      <c r="I100" s="20"/>
    </row>
    <row r="101" spans="2:9" x14ac:dyDescent="0.2">
      <c r="B101" s="13">
        <v>0.64583333333333337</v>
      </c>
      <c r="C101" s="16"/>
      <c r="D101" s="16"/>
      <c r="E101" s="16"/>
      <c r="F101" s="16"/>
      <c r="G101" s="16"/>
      <c r="H101" s="16"/>
      <c r="I101" s="16"/>
    </row>
    <row r="102" spans="2:9" x14ac:dyDescent="0.2">
      <c r="B102" s="17">
        <v>0.66666666666666663</v>
      </c>
      <c r="C102" s="20"/>
      <c r="D102" s="20"/>
      <c r="E102" s="20"/>
      <c r="F102" s="20"/>
      <c r="G102" s="20"/>
      <c r="H102" s="20"/>
      <c r="I102" s="20"/>
    </row>
    <row r="103" spans="2:9" x14ac:dyDescent="0.2">
      <c r="B103" s="13">
        <v>0.6875</v>
      </c>
      <c r="C103" s="16"/>
      <c r="D103" s="16"/>
      <c r="E103" s="16"/>
      <c r="F103" s="16"/>
      <c r="G103" s="16"/>
      <c r="H103" s="16"/>
      <c r="I103" s="16"/>
    </row>
    <row r="104" spans="2:9" x14ac:dyDescent="0.2">
      <c r="B104" s="17">
        <v>0.70833333333333337</v>
      </c>
      <c r="C104" s="20"/>
      <c r="D104" s="20"/>
      <c r="E104" s="20"/>
      <c r="F104" s="20"/>
      <c r="G104" s="20"/>
      <c r="H104" s="20"/>
      <c r="I104" s="20"/>
    </row>
    <row r="105" spans="2:9" x14ac:dyDescent="0.2">
      <c r="B105" s="13">
        <v>0.72916666666666663</v>
      </c>
      <c r="C105" s="16"/>
      <c r="D105" s="16"/>
      <c r="E105" s="16"/>
      <c r="F105" s="16"/>
      <c r="G105" s="16"/>
      <c r="H105" s="16"/>
      <c r="I105" s="16"/>
    </row>
    <row r="106" spans="2:9" x14ac:dyDescent="0.2">
      <c r="B106" s="17">
        <v>0.75</v>
      </c>
      <c r="C106" s="20"/>
      <c r="D106" s="20"/>
      <c r="E106" s="20"/>
      <c r="F106" s="20"/>
      <c r="G106" s="20"/>
      <c r="H106" s="20"/>
      <c r="I106" s="20"/>
    </row>
    <row r="107" spans="2:9" x14ac:dyDescent="0.2">
      <c r="B107" s="13">
        <v>0.77083333333333337</v>
      </c>
      <c r="C107" s="16"/>
      <c r="D107" s="16"/>
      <c r="E107" s="16"/>
      <c r="F107" s="16"/>
      <c r="G107" s="16"/>
      <c r="H107" s="16"/>
      <c r="I107" s="16"/>
    </row>
    <row r="108" spans="2:9" x14ac:dyDescent="0.2">
      <c r="B108" s="13">
        <v>0.79166666666666663</v>
      </c>
      <c r="C108" s="20"/>
      <c r="D108" s="20"/>
      <c r="E108" s="20"/>
      <c r="F108" s="20"/>
      <c r="G108" s="20"/>
      <c r="H108" s="20"/>
      <c r="I108" s="20"/>
    </row>
    <row r="109" spans="2:9" x14ac:dyDescent="0.2">
      <c r="B109" s="13">
        <v>0.83333333333333337</v>
      </c>
      <c r="C109" s="16"/>
      <c r="D109" s="16"/>
      <c r="E109" s="16"/>
      <c r="F109" s="16"/>
      <c r="G109" s="16"/>
      <c r="H109" s="16"/>
      <c r="I109" s="16"/>
    </row>
    <row r="110" spans="2:9" ht="15.75" x14ac:dyDescent="0.25">
      <c r="B110" s="27" t="s">
        <v>7</v>
      </c>
      <c r="C110" s="26"/>
      <c r="D110" s="26"/>
      <c r="E110" s="26"/>
      <c r="F110" s="184"/>
      <c r="G110" s="27" t="s">
        <v>8</v>
      </c>
      <c r="H110" s="26"/>
      <c r="I110" s="26"/>
    </row>
    <row r="112" spans="2:9" x14ac:dyDescent="0.2">
      <c r="B112" s="6"/>
      <c r="C112" s="8">
        <v>45411</v>
      </c>
      <c r="D112" s="8">
        <v>45412</v>
      </c>
      <c r="E112" s="8"/>
      <c r="F112" s="8"/>
      <c r="G112" s="8"/>
      <c r="H112" s="8"/>
      <c r="I112" s="8"/>
    </row>
    <row r="113" spans="2:9" ht="15" x14ac:dyDescent="0.2">
      <c r="B113" s="10"/>
      <c r="C113" s="11" t="s">
        <v>121</v>
      </c>
      <c r="D113" s="11" t="s">
        <v>122</v>
      </c>
      <c r="E113" s="11"/>
      <c r="F113" s="11"/>
      <c r="G113" s="11"/>
      <c r="H113" s="11"/>
      <c r="I113" s="11"/>
    </row>
    <row r="114" spans="2:9" x14ac:dyDescent="0.2">
      <c r="B114" s="13">
        <v>0.35416666666666669</v>
      </c>
      <c r="C114" s="16"/>
      <c r="D114" s="24"/>
      <c r="E114" s="16"/>
      <c r="F114" s="24"/>
      <c r="G114" s="24"/>
      <c r="H114" s="24"/>
      <c r="I114" s="24"/>
    </row>
    <row r="115" spans="2:9" x14ac:dyDescent="0.2">
      <c r="B115" s="17">
        <v>0.375</v>
      </c>
      <c r="C115" s="20"/>
      <c r="D115" s="20"/>
      <c r="E115" s="20"/>
      <c r="F115" s="20"/>
      <c r="G115" s="20"/>
      <c r="H115" s="20"/>
      <c r="I115" s="20"/>
    </row>
    <row r="116" spans="2:9" x14ac:dyDescent="0.2">
      <c r="B116" s="13">
        <v>0.39583333333333331</v>
      </c>
      <c r="C116" s="16"/>
      <c r="D116" s="22"/>
      <c r="E116" s="16"/>
      <c r="F116" s="22"/>
      <c r="G116" s="22"/>
      <c r="H116" s="22"/>
      <c r="I116" s="22"/>
    </row>
    <row r="117" spans="2:9" x14ac:dyDescent="0.2">
      <c r="B117" s="17">
        <v>0.41666666666666669</v>
      </c>
      <c r="C117" s="20"/>
      <c r="D117" s="20"/>
      <c r="E117" s="20"/>
      <c r="F117" s="20"/>
      <c r="G117" s="20"/>
      <c r="H117" s="20"/>
      <c r="I117" s="20"/>
    </row>
    <row r="118" spans="2:9" x14ac:dyDescent="0.2">
      <c r="B118" s="13">
        <v>0.4375</v>
      </c>
      <c r="C118" s="24"/>
      <c r="D118" s="24"/>
      <c r="E118" s="24"/>
      <c r="F118" s="24"/>
      <c r="G118" s="24"/>
      <c r="H118" s="24"/>
      <c r="I118" s="24"/>
    </row>
    <row r="119" spans="2:9" ht="38.25" x14ac:dyDescent="0.2">
      <c r="B119" s="17">
        <v>0.45833333333333331</v>
      </c>
      <c r="C119" s="20"/>
      <c r="D119" s="20" t="s">
        <v>140</v>
      </c>
      <c r="E119" s="20"/>
      <c r="F119" s="20"/>
      <c r="G119" s="20"/>
      <c r="H119" s="20"/>
      <c r="I119" s="20"/>
    </row>
    <row r="120" spans="2:9" s="184" customFormat="1" ht="38.25" x14ac:dyDescent="0.2">
      <c r="B120" s="13">
        <v>0.46527777777777773</v>
      </c>
      <c r="D120" s="20" t="s">
        <v>139</v>
      </c>
    </row>
    <row r="121" spans="2:9" ht="38.25" x14ac:dyDescent="0.2">
      <c r="B121" s="13">
        <v>0.47916666666666669</v>
      </c>
      <c r="C121" s="16"/>
      <c r="D121" s="20" t="s">
        <v>138</v>
      </c>
      <c r="E121" s="16"/>
      <c r="F121" s="16"/>
      <c r="G121" s="16"/>
      <c r="H121" s="16"/>
      <c r="I121" s="16"/>
    </row>
    <row r="122" spans="2:9" x14ac:dyDescent="0.2">
      <c r="B122" s="17">
        <v>0.5</v>
      </c>
      <c r="C122" s="20"/>
      <c r="D122" s="20"/>
      <c r="E122" s="20"/>
      <c r="F122" s="20"/>
      <c r="G122" s="20"/>
      <c r="H122" s="20"/>
      <c r="I122" s="20"/>
    </row>
    <row r="123" spans="2:9" x14ac:dyDescent="0.2">
      <c r="B123" s="13">
        <v>0.52083333333333337</v>
      </c>
      <c r="C123" s="16"/>
      <c r="D123" s="16"/>
      <c r="E123" s="16"/>
      <c r="F123" s="16"/>
      <c r="G123" s="16"/>
      <c r="H123" s="16"/>
      <c r="I123" s="16"/>
    </row>
    <row r="124" spans="2:9" ht="38.25" x14ac:dyDescent="0.2">
      <c r="B124" s="17">
        <v>0.54166666666666663</v>
      </c>
      <c r="C124" s="20"/>
      <c r="D124" s="20" t="s">
        <v>137</v>
      </c>
      <c r="E124" s="20"/>
      <c r="F124" s="20"/>
      <c r="G124" s="20"/>
      <c r="H124" s="20"/>
      <c r="I124" s="20"/>
    </row>
    <row r="125" spans="2:9" x14ac:dyDescent="0.2">
      <c r="B125" s="13">
        <v>0.5625</v>
      </c>
      <c r="C125" s="16"/>
      <c r="D125" s="16"/>
      <c r="E125" s="16"/>
      <c r="F125" s="16"/>
      <c r="G125" s="16"/>
      <c r="H125" s="16"/>
      <c r="I125" s="16"/>
    </row>
    <row r="126" spans="2:9" x14ac:dyDescent="0.2">
      <c r="B126" s="17">
        <v>0.58333333333333337</v>
      </c>
      <c r="C126" s="20"/>
      <c r="D126" s="20"/>
      <c r="E126" s="20"/>
      <c r="F126" s="20"/>
      <c r="G126" s="20"/>
      <c r="H126" s="20"/>
      <c r="I126" s="20"/>
    </row>
    <row r="127" spans="2:9" x14ac:dyDescent="0.2">
      <c r="B127" s="13">
        <v>0.60416666666666663</v>
      </c>
      <c r="C127" s="16"/>
      <c r="D127" s="16"/>
      <c r="E127" s="16"/>
      <c r="F127" s="16"/>
      <c r="G127" s="16"/>
      <c r="H127" s="16"/>
      <c r="I127" s="16"/>
    </row>
    <row r="128" spans="2:9" x14ac:dyDescent="0.2">
      <c r="B128" s="17">
        <v>0.625</v>
      </c>
      <c r="C128" s="20"/>
      <c r="D128" s="20"/>
      <c r="E128" s="20"/>
      <c r="F128" s="20"/>
      <c r="G128" s="20"/>
      <c r="H128" s="20"/>
      <c r="I128" s="20"/>
    </row>
    <row r="129" spans="2:9" x14ac:dyDescent="0.2">
      <c r="B129" s="13">
        <v>0.64583333333333337</v>
      </c>
      <c r="C129" s="16"/>
      <c r="D129" s="16"/>
      <c r="E129" s="16"/>
      <c r="F129" s="16"/>
      <c r="G129" s="16"/>
      <c r="H129" s="16"/>
      <c r="I129" s="16"/>
    </row>
    <row r="130" spans="2:9" x14ac:dyDescent="0.2">
      <c r="B130" s="17">
        <v>0.66666666666666663</v>
      </c>
      <c r="C130" s="20"/>
      <c r="D130" s="20"/>
      <c r="E130" s="20"/>
      <c r="F130" s="20"/>
      <c r="G130" s="20"/>
      <c r="H130" s="20"/>
      <c r="I130" s="20"/>
    </row>
    <row r="131" spans="2:9" x14ac:dyDescent="0.2">
      <c r="B131" s="13">
        <v>0.6875</v>
      </c>
      <c r="C131" s="16"/>
      <c r="D131" s="16"/>
      <c r="E131" s="16"/>
      <c r="F131" s="16"/>
      <c r="G131" s="16"/>
      <c r="H131" s="16"/>
      <c r="I131" s="16"/>
    </row>
    <row r="132" spans="2:9" x14ac:dyDescent="0.2">
      <c r="B132" s="17">
        <v>0.70833333333333337</v>
      </c>
      <c r="C132" s="20"/>
      <c r="D132" s="20"/>
      <c r="E132" s="20"/>
      <c r="F132" s="20"/>
      <c r="G132" s="20"/>
      <c r="H132" s="20"/>
      <c r="I132" s="20"/>
    </row>
    <row r="133" spans="2:9" x14ac:dyDescent="0.2">
      <c r="B133" s="13">
        <v>0.72916666666666663</v>
      </c>
      <c r="C133" s="16"/>
      <c r="D133" s="16"/>
      <c r="E133" s="16"/>
      <c r="F133" s="16"/>
      <c r="G133" s="16"/>
      <c r="H133" s="16"/>
      <c r="I133" s="16"/>
    </row>
    <row r="134" spans="2:9" x14ac:dyDescent="0.2">
      <c r="B134" s="17">
        <v>0.75</v>
      </c>
      <c r="C134" s="20"/>
      <c r="D134" s="20"/>
      <c r="E134" s="20"/>
      <c r="F134" s="20"/>
      <c r="G134" s="20"/>
      <c r="H134" s="20"/>
      <c r="I134" s="20"/>
    </row>
    <row r="135" spans="2:9" x14ac:dyDescent="0.2">
      <c r="B135" s="13">
        <v>0.77083333333333337</v>
      </c>
      <c r="C135" s="16"/>
      <c r="D135" s="16"/>
      <c r="E135" s="16"/>
      <c r="F135" s="16"/>
      <c r="G135" s="16"/>
      <c r="H135" s="16"/>
      <c r="I135" s="16"/>
    </row>
    <row r="136" spans="2:9" x14ac:dyDescent="0.2">
      <c r="B136" s="13">
        <v>0.79166666666666663</v>
      </c>
      <c r="C136" s="20"/>
      <c r="D136" s="20"/>
      <c r="E136" s="20"/>
      <c r="F136" s="20"/>
      <c r="G136" s="20"/>
      <c r="H136" s="20"/>
      <c r="I136" s="20"/>
    </row>
    <row r="137" spans="2:9" x14ac:dyDescent="0.2">
      <c r="B137" s="13">
        <v>0.83333333333333337</v>
      </c>
      <c r="C137" s="16"/>
      <c r="D137" s="16"/>
      <c r="E137" s="16"/>
      <c r="F137" s="16"/>
      <c r="G137" s="16"/>
      <c r="H137" s="16"/>
      <c r="I137" s="16"/>
    </row>
    <row r="138" spans="2:9" ht="15.75" x14ac:dyDescent="0.25">
      <c r="B138" s="27" t="s">
        <v>7</v>
      </c>
      <c r="C138" s="26"/>
      <c r="D138" s="26"/>
      <c r="E138" s="26"/>
      <c r="F138" s="184"/>
      <c r="G138" s="27" t="s">
        <v>8</v>
      </c>
      <c r="H138" s="26"/>
      <c r="I138" s="26"/>
    </row>
  </sheetData>
  <mergeCells count="4">
    <mergeCell ref="B56:E56"/>
    <mergeCell ref="G56:I56"/>
    <mergeCell ref="B27:E27"/>
    <mergeCell ref="G27:I27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FA77D-96ED-4B20-B5E7-74062E8CCEF0}">
  <dimension ref="A1:I142"/>
  <sheetViews>
    <sheetView topLeftCell="A49" workbookViewId="0">
      <selection activeCell="F39" sqref="F39"/>
    </sheetView>
  </sheetViews>
  <sheetFormatPr baseColWidth="10" defaultRowHeight="12.75" x14ac:dyDescent="0.2"/>
  <cols>
    <col min="3" max="3" width="12.7109375" customWidth="1"/>
    <col min="7" max="7" width="12.42578125" customWidth="1"/>
  </cols>
  <sheetData>
    <row r="1" spans="1:9" s="185" customFormat="1" ht="60" customHeight="1" thickBot="1" x14ac:dyDescent="0.5">
      <c r="A1" s="188"/>
      <c r="B1" s="628" t="s">
        <v>131</v>
      </c>
      <c r="C1" s="629"/>
      <c r="D1" s="630"/>
      <c r="E1" s="189"/>
      <c r="F1" s="189"/>
      <c r="G1" s="189"/>
      <c r="H1" s="189"/>
      <c r="I1" s="189"/>
    </row>
    <row r="2" spans="1:9" s="185" customFormat="1" ht="13.5" thickBot="1" x14ac:dyDescent="0.25">
      <c r="A2" s="190"/>
      <c r="B2" s="191"/>
      <c r="C2" s="191"/>
      <c r="D2" s="191"/>
      <c r="E2" s="631"/>
      <c r="F2" s="632"/>
      <c r="G2" s="632"/>
      <c r="H2" s="632"/>
      <c r="I2" s="633"/>
    </row>
    <row r="4" spans="1:9" x14ac:dyDescent="0.2">
      <c r="A4" s="6"/>
      <c r="B4" s="6"/>
      <c r="C4" s="8"/>
      <c r="D4" s="8"/>
      <c r="E4" s="8">
        <v>45413</v>
      </c>
      <c r="F4" s="8">
        <v>45414</v>
      </c>
      <c r="G4" s="8">
        <v>45415</v>
      </c>
      <c r="H4" s="8">
        <v>45416</v>
      </c>
      <c r="I4" s="8">
        <v>45417</v>
      </c>
    </row>
    <row r="5" spans="1:9" ht="15" x14ac:dyDescent="0.2">
      <c r="A5" s="9"/>
      <c r="B5" s="10"/>
      <c r="C5" s="11" t="s">
        <v>121</v>
      </c>
      <c r="D5" s="11" t="s">
        <v>122</v>
      </c>
      <c r="E5" s="11" t="s">
        <v>123</v>
      </c>
      <c r="F5" s="11" t="s">
        <v>124</v>
      </c>
      <c r="G5" s="11" t="s">
        <v>125</v>
      </c>
      <c r="H5" s="11" t="s">
        <v>126</v>
      </c>
      <c r="I5" s="11" t="s">
        <v>127</v>
      </c>
    </row>
    <row r="6" spans="1:9" x14ac:dyDescent="0.2">
      <c r="A6" s="12"/>
      <c r="B6" s="13">
        <v>0.35416666666666669</v>
      </c>
      <c r="C6" s="16"/>
      <c r="D6" s="24"/>
      <c r="E6" s="16"/>
      <c r="F6" s="24"/>
      <c r="G6" s="24"/>
      <c r="H6" s="24"/>
      <c r="I6" s="24"/>
    </row>
    <row r="7" spans="1:9" x14ac:dyDescent="0.2">
      <c r="A7" s="12"/>
      <c r="B7" s="17">
        <v>0.375</v>
      </c>
      <c r="C7" s="20"/>
      <c r="D7" s="20"/>
      <c r="E7" s="20"/>
      <c r="F7" s="20"/>
      <c r="G7" s="20"/>
      <c r="H7" s="20"/>
      <c r="I7" s="20"/>
    </row>
    <row r="8" spans="1:9" x14ac:dyDescent="0.2">
      <c r="A8" s="12"/>
      <c r="B8" s="13">
        <v>0.39583333333333331</v>
      </c>
      <c r="C8" s="16"/>
      <c r="D8" s="22"/>
      <c r="E8" s="16"/>
      <c r="F8" s="22"/>
      <c r="G8" s="22"/>
      <c r="H8" s="22"/>
      <c r="I8" s="22"/>
    </row>
    <row r="9" spans="1:9" x14ac:dyDescent="0.2">
      <c r="A9" s="12"/>
      <c r="B9" s="17">
        <v>0.41666666666666669</v>
      </c>
      <c r="C9" s="20"/>
      <c r="D9" s="20"/>
      <c r="E9" s="20"/>
      <c r="F9" s="20"/>
      <c r="G9" s="20"/>
      <c r="H9" s="20"/>
      <c r="I9" s="20"/>
    </row>
    <row r="10" spans="1:9" ht="25.5" x14ac:dyDescent="0.2">
      <c r="A10" s="12"/>
      <c r="B10" s="13">
        <v>0.4375</v>
      </c>
      <c r="C10" s="20"/>
      <c r="D10" s="24"/>
      <c r="E10" s="20" t="s">
        <v>177</v>
      </c>
      <c r="F10" s="24"/>
      <c r="G10" s="24"/>
      <c r="H10" s="24"/>
      <c r="I10" s="24"/>
    </row>
    <row r="11" spans="1:9" x14ac:dyDescent="0.2">
      <c r="A11" s="12"/>
      <c r="B11" s="17">
        <v>0.45833333333333331</v>
      </c>
      <c r="C11" s="20"/>
      <c r="D11" s="20"/>
      <c r="E11" s="20"/>
      <c r="F11" s="20"/>
      <c r="G11" s="20"/>
      <c r="H11" s="20"/>
      <c r="I11" s="20"/>
    </row>
    <row r="12" spans="1:9" x14ac:dyDescent="0.2">
      <c r="A12" s="12"/>
      <c r="B12" s="13">
        <v>0.47916666666666669</v>
      </c>
      <c r="C12" s="16"/>
      <c r="D12" s="16"/>
      <c r="E12" s="16"/>
      <c r="F12" s="16"/>
      <c r="G12" s="16"/>
      <c r="H12" s="16"/>
      <c r="I12" s="16"/>
    </row>
    <row r="13" spans="1:9" ht="51" x14ac:dyDescent="0.2">
      <c r="A13" s="12"/>
      <c r="B13" s="17">
        <v>0.5</v>
      </c>
      <c r="C13" s="20"/>
      <c r="D13" s="20"/>
      <c r="E13" s="20"/>
      <c r="F13" s="20" t="s">
        <v>132</v>
      </c>
      <c r="G13" s="20"/>
      <c r="H13" s="20"/>
      <c r="I13" s="20"/>
    </row>
    <row r="14" spans="1:9" ht="25.5" x14ac:dyDescent="0.2">
      <c r="A14" s="12"/>
      <c r="B14" s="13">
        <v>0.52083333333333337</v>
      </c>
      <c r="C14" s="16"/>
      <c r="D14" s="16"/>
      <c r="E14" s="16"/>
      <c r="F14" s="16" t="s">
        <v>155</v>
      </c>
      <c r="G14" s="16"/>
      <c r="H14" s="16"/>
      <c r="I14" s="16"/>
    </row>
    <row r="15" spans="1:9" ht="51" x14ac:dyDescent="0.2">
      <c r="A15" s="12"/>
      <c r="B15" s="17">
        <v>0.54166666666666663</v>
      </c>
      <c r="C15" s="20"/>
      <c r="D15" s="20"/>
      <c r="E15" s="20" t="s">
        <v>149</v>
      </c>
      <c r="F15" s="20"/>
      <c r="G15" s="20" t="s">
        <v>156</v>
      </c>
      <c r="H15" s="20"/>
      <c r="I15" s="20"/>
    </row>
    <row r="16" spans="1:9" x14ac:dyDescent="0.2">
      <c r="A16" s="12"/>
      <c r="B16" s="13">
        <v>0.5625</v>
      </c>
      <c r="C16" s="16"/>
      <c r="D16" s="16"/>
      <c r="E16" s="16"/>
      <c r="F16" s="16"/>
      <c r="G16" s="16"/>
      <c r="H16" s="16"/>
      <c r="I16" s="16"/>
    </row>
    <row r="17" spans="1:9" x14ac:dyDescent="0.2">
      <c r="A17" s="12"/>
      <c r="B17" s="17">
        <v>0.58333333333333337</v>
      </c>
      <c r="C17" s="20"/>
      <c r="D17" s="20"/>
      <c r="E17" s="20"/>
      <c r="F17" s="20"/>
      <c r="G17" s="20"/>
      <c r="H17" s="20"/>
      <c r="I17" s="20"/>
    </row>
    <row r="18" spans="1:9" x14ac:dyDescent="0.2">
      <c r="A18" s="12"/>
      <c r="B18" s="13">
        <v>0.60416666666666663</v>
      </c>
      <c r="C18" s="16"/>
      <c r="D18" s="16"/>
      <c r="E18" s="16"/>
      <c r="F18" s="16"/>
      <c r="G18" s="16"/>
      <c r="H18" s="16"/>
      <c r="I18" s="16"/>
    </row>
    <row r="19" spans="1:9" x14ac:dyDescent="0.2">
      <c r="A19" s="12"/>
      <c r="B19" s="17">
        <v>0.625</v>
      </c>
      <c r="C19" s="20"/>
      <c r="D19" s="20"/>
      <c r="E19" s="20"/>
      <c r="F19" s="20"/>
      <c r="G19" s="20"/>
      <c r="H19" s="20"/>
      <c r="I19" s="20"/>
    </row>
    <row r="20" spans="1:9" x14ac:dyDescent="0.2">
      <c r="A20" s="12"/>
      <c r="B20" s="13">
        <v>0.64583333333333337</v>
      </c>
      <c r="C20" s="16"/>
      <c r="D20" s="16"/>
      <c r="E20" s="16"/>
      <c r="F20" s="16"/>
      <c r="G20" s="16"/>
      <c r="H20" s="16"/>
      <c r="I20" s="16"/>
    </row>
    <row r="21" spans="1:9" ht="25.5" x14ac:dyDescent="0.2">
      <c r="A21" s="12"/>
      <c r="B21" s="17">
        <v>0.66666666666666663</v>
      </c>
      <c r="C21" s="20"/>
      <c r="D21" s="20"/>
      <c r="E21" s="20"/>
      <c r="F21" s="20" t="s">
        <v>157</v>
      </c>
      <c r="G21" s="20"/>
      <c r="H21" s="20"/>
      <c r="I21" s="20"/>
    </row>
    <row r="22" spans="1:9" x14ac:dyDescent="0.2">
      <c r="A22" s="12"/>
      <c r="B22" s="13">
        <v>0.6875</v>
      </c>
      <c r="C22" s="16"/>
      <c r="D22" s="16"/>
      <c r="E22" s="16"/>
      <c r="F22" s="16"/>
      <c r="G22" s="16"/>
      <c r="H22" s="16"/>
      <c r="I22" s="16"/>
    </row>
    <row r="23" spans="1:9" x14ac:dyDescent="0.2">
      <c r="A23" s="12"/>
      <c r="B23" s="17">
        <v>0.70833333333333337</v>
      </c>
      <c r="C23" s="20"/>
      <c r="D23" s="20"/>
      <c r="E23" s="20"/>
      <c r="F23" s="20"/>
      <c r="G23" s="20"/>
      <c r="H23" s="20"/>
      <c r="I23" s="20"/>
    </row>
    <row r="24" spans="1:9" x14ac:dyDescent="0.2">
      <c r="A24" s="12"/>
      <c r="B24" s="13">
        <v>0.72916666666666663</v>
      </c>
      <c r="C24" s="16"/>
      <c r="D24" s="16"/>
      <c r="E24" s="16"/>
      <c r="F24" s="16"/>
      <c r="G24" s="16"/>
      <c r="H24" s="16"/>
      <c r="I24" s="16"/>
    </row>
    <row r="25" spans="1:9" x14ac:dyDescent="0.2">
      <c r="A25" s="12"/>
      <c r="B25" s="17">
        <v>0.75</v>
      </c>
      <c r="C25" s="20"/>
      <c r="D25" s="20"/>
      <c r="E25" s="20"/>
      <c r="F25" s="20"/>
      <c r="G25" s="20"/>
      <c r="H25" s="20"/>
      <c r="I25" s="20"/>
    </row>
    <row r="26" spans="1:9" x14ac:dyDescent="0.2">
      <c r="A26" s="12"/>
      <c r="B26" s="13">
        <v>0.77083333333333337</v>
      </c>
      <c r="C26" s="16"/>
      <c r="D26" s="16"/>
      <c r="E26" s="16"/>
      <c r="F26" s="16"/>
      <c r="G26" s="16"/>
      <c r="H26" s="16"/>
      <c r="I26" s="16"/>
    </row>
    <row r="27" spans="1:9" x14ac:dyDescent="0.2">
      <c r="A27" s="25"/>
      <c r="B27" s="13">
        <v>0.79166666666666663</v>
      </c>
      <c r="C27" s="20"/>
      <c r="D27" s="20"/>
      <c r="E27" s="20"/>
      <c r="F27" s="20"/>
      <c r="G27" s="20"/>
      <c r="H27" s="20"/>
      <c r="I27" s="20"/>
    </row>
    <row r="28" spans="1:9" x14ac:dyDescent="0.2">
      <c r="A28" s="25"/>
      <c r="B28" s="13">
        <v>0.83333333333333337</v>
      </c>
      <c r="C28" s="16"/>
      <c r="D28" s="16"/>
      <c r="E28" s="16"/>
      <c r="F28" s="16"/>
      <c r="G28" s="16"/>
      <c r="H28" s="16"/>
      <c r="I28" s="16"/>
    </row>
    <row r="29" spans="1:9" ht="15.75" x14ac:dyDescent="0.25">
      <c r="A29" s="26"/>
      <c r="B29" s="27" t="s">
        <v>7</v>
      </c>
      <c r="C29" s="26"/>
      <c r="D29" s="26"/>
      <c r="E29" s="26"/>
      <c r="F29" s="185"/>
      <c r="G29" s="27" t="s">
        <v>8</v>
      </c>
      <c r="H29" s="26"/>
      <c r="I29" s="26"/>
    </row>
    <row r="30" spans="1:9" x14ac:dyDescent="0.2">
      <c r="A30" s="30"/>
      <c r="B30" s="31"/>
      <c r="C30" s="30"/>
      <c r="D30" s="30"/>
      <c r="E30" s="30"/>
      <c r="F30" s="30"/>
      <c r="G30" s="30"/>
      <c r="H30" s="30"/>
      <c r="I30" s="30"/>
    </row>
    <row r="32" spans="1:9" x14ac:dyDescent="0.2">
      <c r="A32" s="6"/>
      <c r="B32" s="6"/>
      <c r="C32" s="8">
        <v>45418</v>
      </c>
      <c r="D32" s="8">
        <v>45419</v>
      </c>
      <c r="E32" s="8">
        <v>45420</v>
      </c>
      <c r="F32" s="8">
        <v>45421</v>
      </c>
      <c r="G32" s="8">
        <v>45422</v>
      </c>
      <c r="H32" s="8">
        <v>45423</v>
      </c>
      <c r="I32" s="8">
        <v>45424</v>
      </c>
    </row>
    <row r="33" spans="1:9" ht="15" x14ac:dyDescent="0.2">
      <c r="A33" s="9"/>
      <c r="B33" s="10"/>
      <c r="C33" s="11" t="s">
        <v>121</v>
      </c>
      <c r="D33" s="11" t="s">
        <v>122</v>
      </c>
      <c r="E33" s="11" t="s">
        <v>123</v>
      </c>
      <c r="F33" s="11" t="s">
        <v>124</v>
      </c>
      <c r="G33" s="11" t="s">
        <v>125</v>
      </c>
      <c r="H33" s="11" t="s">
        <v>126</v>
      </c>
      <c r="I33" s="11" t="s">
        <v>127</v>
      </c>
    </row>
    <row r="34" spans="1:9" x14ac:dyDescent="0.2">
      <c r="A34" s="12"/>
      <c r="B34" s="13">
        <v>0.35416666666666669</v>
      </c>
      <c r="C34" s="16"/>
      <c r="D34" s="24"/>
      <c r="E34" s="16"/>
      <c r="F34" s="24"/>
      <c r="G34" s="24"/>
      <c r="H34" s="24"/>
      <c r="I34" s="24"/>
    </row>
    <row r="35" spans="1:9" ht="51" x14ac:dyDescent="0.2">
      <c r="A35" s="12"/>
      <c r="B35" s="17">
        <v>0.375</v>
      </c>
      <c r="C35" s="20" t="s">
        <v>186</v>
      </c>
      <c r="D35" s="20"/>
      <c r="E35" s="20"/>
      <c r="F35" s="20"/>
      <c r="G35" s="20"/>
      <c r="H35" s="20"/>
      <c r="I35" s="20"/>
    </row>
    <row r="36" spans="1:9" x14ac:dyDescent="0.2">
      <c r="A36" s="12"/>
      <c r="B36" s="13">
        <v>0.39583333333333331</v>
      </c>
      <c r="C36" s="16"/>
      <c r="D36" s="22"/>
      <c r="E36" s="16"/>
      <c r="F36" s="22"/>
      <c r="G36" s="22"/>
      <c r="H36" s="22"/>
      <c r="I36" s="22"/>
    </row>
    <row r="37" spans="1:9" ht="38.25" x14ac:dyDescent="0.2">
      <c r="A37" s="12"/>
      <c r="B37" s="17">
        <v>0.41666666666666669</v>
      </c>
      <c r="C37" s="20"/>
      <c r="D37" s="20"/>
      <c r="E37" s="20"/>
      <c r="F37" s="20" t="s">
        <v>187</v>
      </c>
      <c r="G37" s="20" t="s">
        <v>187</v>
      </c>
      <c r="H37" s="20"/>
      <c r="I37" s="20"/>
    </row>
    <row r="38" spans="1:9" ht="38.25" x14ac:dyDescent="0.2">
      <c r="A38" s="12"/>
      <c r="B38" s="13">
        <v>0.4375</v>
      </c>
      <c r="C38" s="24"/>
      <c r="D38" s="24" t="s">
        <v>158</v>
      </c>
      <c r="E38" s="24"/>
      <c r="F38" s="24"/>
      <c r="G38" s="24"/>
      <c r="H38" s="24"/>
      <c r="I38" s="24"/>
    </row>
    <row r="39" spans="1:9" ht="76.5" x14ac:dyDescent="0.2">
      <c r="A39" s="12"/>
      <c r="B39" s="17">
        <v>0.45833333333333331</v>
      </c>
      <c r="C39" s="20"/>
      <c r="D39" s="20"/>
      <c r="E39" s="20" t="s">
        <v>159</v>
      </c>
      <c r="F39" s="20"/>
      <c r="G39" s="20"/>
      <c r="H39" s="20"/>
      <c r="I39" s="20"/>
    </row>
    <row r="40" spans="1:9" x14ac:dyDescent="0.2">
      <c r="A40" s="12"/>
      <c r="B40" s="13">
        <v>0.47916666666666669</v>
      </c>
      <c r="C40" s="16"/>
      <c r="D40" s="16"/>
      <c r="E40" s="16"/>
      <c r="F40" s="16"/>
      <c r="G40" s="16"/>
      <c r="H40" s="16"/>
      <c r="I40" s="16"/>
    </row>
    <row r="41" spans="1:9" x14ac:dyDescent="0.2">
      <c r="A41" s="12"/>
      <c r="B41" s="17">
        <v>0.5</v>
      </c>
      <c r="C41" s="20"/>
      <c r="D41" s="20"/>
      <c r="E41" s="20"/>
      <c r="F41" s="20"/>
      <c r="G41" s="20"/>
      <c r="H41" s="20"/>
      <c r="I41" s="20"/>
    </row>
    <row r="42" spans="1:9" x14ac:dyDescent="0.2">
      <c r="A42" s="12"/>
      <c r="B42" s="13">
        <v>0.52083333333333337</v>
      </c>
      <c r="C42" s="16"/>
      <c r="D42" s="16"/>
      <c r="E42" s="16"/>
      <c r="F42" s="16"/>
      <c r="G42" s="16"/>
      <c r="H42" s="16"/>
      <c r="I42" s="16"/>
    </row>
    <row r="43" spans="1:9" x14ac:dyDescent="0.2">
      <c r="A43" s="12"/>
      <c r="B43" s="17">
        <v>0.54166666666666663</v>
      </c>
      <c r="C43" s="20"/>
      <c r="D43" s="20"/>
      <c r="E43" s="20"/>
      <c r="F43" s="20"/>
      <c r="G43" s="20"/>
      <c r="H43" s="20"/>
      <c r="I43" s="20"/>
    </row>
    <row r="44" spans="1:9" ht="38.25" x14ac:dyDescent="0.2">
      <c r="A44" s="12"/>
      <c r="B44" s="13">
        <v>0.5625</v>
      </c>
      <c r="C44" s="20" t="s">
        <v>178</v>
      </c>
      <c r="D44" s="16"/>
      <c r="E44" s="16"/>
      <c r="F44" s="16"/>
      <c r="G44" s="16"/>
      <c r="H44" s="16"/>
      <c r="I44" s="16"/>
    </row>
    <row r="45" spans="1:9" x14ac:dyDescent="0.2">
      <c r="A45" s="12"/>
      <c r="B45" s="17">
        <v>0.58333333333333337</v>
      </c>
      <c r="C45" s="20"/>
      <c r="D45" s="20"/>
      <c r="E45" s="20"/>
      <c r="F45" s="20"/>
      <c r="G45" s="20"/>
      <c r="H45" s="20"/>
      <c r="I45" s="20"/>
    </row>
    <row r="46" spans="1:9" x14ac:dyDescent="0.2">
      <c r="A46" s="12"/>
      <c r="B46" s="13">
        <v>0.60416666666666663</v>
      </c>
      <c r="C46" s="16"/>
      <c r="D46" s="16"/>
      <c r="E46" s="16"/>
      <c r="F46" s="16"/>
      <c r="G46" s="16"/>
      <c r="H46" s="16"/>
      <c r="I46" s="16"/>
    </row>
    <row r="47" spans="1:9" x14ac:dyDescent="0.2">
      <c r="A47" s="12"/>
      <c r="B47" s="17">
        <v>0.625</v>
      </c>
      <c r="C47" s="20"/>
      <c r="D47" s="20"/>
      <c r="E47" s="20"/>
      <c r="F47" s="20"/>
      <c r="G47" s="20"/>
      <c r="H47" s="20"/>
      <c r="I47" s="20"/>
    </row>
    <row r="48" spans="1:9" x14ac:dyDescent="0.2">
      <c r="A48" s="12"/>
      <c r="B48" s="13">
        <v>0.64583333333333337</v>
      </c>
      <c r="C48" s="16"/>
      <c r="D48" s="16"/>
      <c r="E48" s="16"/>
      <c r="F48" s="16"/>
      <c r="G48" s="16"/>
      <c r="H48" s="16"/>
      <c r="I48" s="16"/>
    </row>
    <row r="49" spans="1:9" x14ac:dyDescent="0.2">
      <c r="A49" s="12"/>
      <c r="B49" s="17">
        <v>0.66666666666666663</v>
      </c>
      <c r="C49" s="20"/>
      <c r="D49" s="20"/>
      <c r="E49" s="20"/>
      <c r="F49" s="20"/>
      <c r="G49" s="20"/>
      <c r="H49" s="20"/>
      <c r="I49" s="20"/>
    </row>
    <row r="50" spans="1:9" x14ac:dyDescent="0.2">
      <c r="A50" s="12"/>
      <c r="B50" s="13">
        <v>0.6875</v>
      </c>
      <c r="C50" s="16"/>
      <c r="D50" s="16"/>
      <c r="E50" s="16"/>
      <c r="F50" s="16"/>
      <c r="G50" s="16"/>
      <c r="H50" s="16"/>
      <c r="I50" s="16"/>
    </row>
    <row r="51" spans="1:9" x14ac:dyDescent="0.2">
      <c r="A51" s="12"/>
      <c r="B51" s="17">
        <v>0.70833333333333337</v>
      </c>
      <c r="C51" s="20"/>
      <c r="D51" s="20"/>
      <c r="E51" s="20"/>
      <c r="F51" s="20"/>
      <c r="G51" s="20"/>
      <c r="H51" s="20"/>
      <c r="I51" s="20"/>
    </row>
    <row r="52" spans="1:9" x14ac:dyDescent="0.2">
      <c r="A52" s="12"/>
      <c r="B52" s="13">
        <v>0.72916666666666663</v>
      </c>
      <c r="C52" s="16"/>
      <c r="D52" s="16"/>
      <c r="E52" s="16"/>
      <c r="F52" s="16"/>
      <c r="G52" s="16"/>
      <c r="H52" s="16"/>
      <c r="I52" s="16"/>
    </row>
    <row r="53" spans="1:9" x14ac:dyDescent="0.2">
      <c r="A53" s="12"/>
      <c r="B53" s="17">
        <v>0.75</v>
      </c>
      <c r="C53" s="20"/>
      <c r="D53" s="20"/>
      <c r="E53" s="20"/>
      <c r="F53" s="20"/>
      <c r="G53" s="20"/>
      <c r="H53" s="20"/>
      <c r="I53" s="20"/>
    </row>
    <row r="54" spans="1:9" x14ac:dyDescent="0.2">
      <c r="A54" s="12"/>
      <c r="B54" s="13">
        <v>0.77083333333333337</v>
      </c>
      <c r="C54" s="16"/>
      <c r="D54" s="16"/>
      <c r="E54" s="16"/>
      <c r="F54" s="16"/>
      <c r="G54" s="16"/>
      <c r="H54" s="16"/>
      <c r="I54" s="16"/>
    </row>
    <row r="55" spans="1:9" x14ac:dyDescent="0.2">
      <c r="A55" s="25"/>
      <c r="B55" s="13">
        <v>0.79166666666666663</v>
      </c>
      <c r="C55" s="20"/>
      <c r="D55" s="20"/>
      <c r="E55" s="20"/>
      <c r="F55" s="20"/>
      <c r="G55" s="20"/>
      <c r="H55" s="20"/>
      <c r="I55" s="20"/>
    </row>
    <row r="56" spans="1:9" x14ac:dyDescent="0.2">
      <c r="A56" s="25"/>
      <c r="B56" s="13">
        <v>0.83333333333333337</v>
      </c>
      <c r="C56" s="16"/>
      <c r="D56" s="16"/>
      <c r="E56" s="16"/>
      <c r="F56" s="16"/>
      <c r="G56" s="16"/>
      <c r="H56" s="16"/>
      <c r="I56" s="16"/>
    </row>
    <row r="57" spans="1:9" ht="15.75" x14ac:dyDescent="0.25">
      <c r="A57" s="26"/>
      <c r="B57" s="27" t="s">
        <v>7</v>
      </c>
      <c r="C57" s="26"/>
      <c r="D57" s="26"/>
      <c r="E57" s="26"/>
      <c r="F57" s="185"/>
      <c r="G57" s="27" t="s">
        <v>8</v>
      </c>
      <c r="H57" s="26"/>
      <c r="I57" s="26"/>
    </row>
    <row r="58" spans="1:9" x14ac:dyDescent="0.2">
      <c r="A58" s="30"/>
      <c r="B58" s="31"/>
      <c r="C58" s="30"/>
      <c r="D58" s="30"/>
      <c r="E58" s="30"/>
      <c r="F58" s="30"/>
      <c r="G58" s="30"/>
      <c r="H58" s="30"/>
      <c r="I58" s="30"/>
    </row>
    <row r="60" spans="1:9" x14ac:dyDescent="0.2">
      <c r="A60" s="6"/>
      <c r="B60" s="6"/>
      <c r="C60" s="8">
        <v>45425</v>
      </c>
      <c r="D60" s="8">
        <v>45426</v>
      </c>
      <c r="E60" s="8">
        <v>45427</v>
      </c>
      <c r="F60" s="8">
        <v>45428</v>
      </c>
      <c r="G60" s="8">
        <v>45429</v>
      </c>
      <c r="H60" s="8">
        <v>45430</v>
      </c>
      <c r="I60" s="8">
        <v>45431</v>
      </c>
    </row>
    <row r="61" spans="1:9" ht="15" x14ac:dyDescent="0.2">
      <c r="A61" s="9"/>
      <c r="B61" s="10"/>
      <c r="C61" s="11" t="s">
        <v>121</v>
      </c>
      <c r="D61" s="11" t="s">
        <v>122</v>
      </c>
      <c r="E61" s="11" t="s">
        <v>123</v>
      </c>
      <c r="F61" s="11" t="s">
        <v>124</v>
      </c>
      <c r="G61" s="11" t="s">
        <v>125</v>
      </c>
      <c r="H61" s="11" t="s">
        <v>126</v>
      </c>
      <c r="I61" s="11" t="s">
        <v>127</v>
      </c>
    </row>
    <row r="62" spans="1:9" ht="38.25" x14ac:dyDescent="0.2">
      <c r="A62" s="12"/>
      <c r="B62" s="13">
        <v>0.35416666666666669</v>
      </c>
      <c r="C62" s="16"/>
      <c r="D62" s="24" t="s">
        <v>160</v>
      </c>
      <c r="E62" s="16"/>
      <c r="F62" s="24"/>
      <c r="G62" s="24"/>
      <c r="H62" s="24"/>
      <c r="I62" s="24"/>
    </row>
    <row r="63" spans="1:9" ht="51" x14ac:dyDescent="0.2">
      <c r="A63" s="12"/>
      <c r="B63" s="17">
        <v>0.375</v>
      </c>
      <c r="C63" s="20"/>
      <c r="D63" s="20"/>
      <c r="E63" s="20" t="s">
        <v>161</v>
      </c>
      <c r="F63" s="20"/>
      <c r="G63" s="20"/>
      <c r="H63" s="20"/>
      <c r="I63" s="20"/>
    </row>
    <row r="64" spans="1:9" x14ac:dyDescent="0.2">
      <c r="A64" s="12"/>
      <c r="B64" s="13">
        <v>0.39583333333333331</v>
      </c>
      <c r="C64" s="16"/>
      <c r="D64" s="22"/>
      <c r="E64" s="16"/>
      <c r="F64" s="22"/>
      <c r="G64" s="22"/>
      <c r="H64" s="22"/>
      <c r="I64" s="22"/>
    </row>
    <row r="65" spans="1:9" ht="63.75" x14ac:dyDescent="0.2">
      <c r="A65" s="12"/>
      <c r="B65" s="17">
        <v>0.41666666666666669</v>
      </c>
      <c r="C65" s="20" t="s">
        <v>162</v>
      </c>
      <c r="D65" s="20"/>
      <c r="E65" s="20"/>
      <c r="F65" s="20" t="s">
        <v>133</v>
      </c>
      <c r="G65" s="20"/>
      <c r="H65" s="20"/>
      <c r="I65" s="20"/>
    </row>
    <row r="66" spans="1:9" x14ac:dyDescent="0.2">
      <c r="A66" s="12"/>
      <c r="B66" s="13">
        <v>0.4375</v>
      </c>
      <c r="C66" s="24"/>
      <c r="D66" s="24"/>
      <c r="E66" s="24"/>
      <c r="F66" s="24"/>
      <c r="G66" s="24"/>
      <c r="H66" s="24"/>
      <c r="I66" s="24"/>
    </row>
    <row r="67" spans="1:9" ht="38.25" x14ac:dyDescent="0.2">
      <c r="A67" s="12"/>
      <c r="B67" s="17">
        <v>0.45833333333333331</v>
      </c>
      <c r="C67" s="20"/>
      <c r="D67" s="20"/>
      <c r="E67" s="20"/>
      <c r="F67" s="20"/>
      <c r="G67" s="20" t="s">
        <v>163</v>
      </c>
      <c r="H67" s="20"/>
      <c r="I67" s="20"/>
    </row>
    <row r="68" spans="1:9" x14ac:dyDescent="0.2">
      <c r="A68" s="12"/>
      <c r="B68" s="13">
        <v>0.47916666666666669</v>
      </c>
      <c r="C68" s="16"/>
      <c r="D68" s="16"/>
      <c r="E68" s="16"/>
      <c r="F68" s="16"/>
      <c r="G68" s="16"/>
      <c r="H68" s="16"/>
      <c r="I68" s="16"/>
    </row>
    <row r="69" spans="1:9" ht="51" x14ac:dyDescent="0.2">
      <c r="A69" s="12"/>
      <c r="B69" s="17">
        <v>0.5</v>
      </c>
      <c r="C69" s="20"/>
      <c r="D69" s="20" t="s">
        <v>164</v>
      </c>
      <c r="E69" s="20"/>
      <c r="F69" s="20"/>
      <c r="G69" s="20"/>
      <c r="H69" s="20"/>
      <c r="I69" s="20"/>
    </row>
    <row r="70" spans="1:9" ht="51" x14ac:dyDescent="0.2">
      <c r="A70" s="12"/>
      <c r="B70" s="13">
        <v>0.52083333333333337</v>
      </c>
      <c r="C70" s="16"/>
      <c r="D70" s="16"/>
      <c r="E70" s="16"/>
      <c r="F70" s="16"/>
      <c r="G70" s="16" t="s">
        <v>166</v>
      </c>
      <c r="H70" s="16"/>
      <c r="I70" s="16"/>
    </row>
    <row r="71" spans="1:9" ht="25.5" x14ac:dyDescent="0.2">
      <c r="A71" s="12"/>
      <c r="B71" s="17">
        <v>0.54166666666666663</v>
      </c>
      <c r="C71" s="20"/>
      <c r="D71" s="20"/>
      <c r="E71" s="20"/>
      <c r="F71" s="20" t="s">
        <v>165</v>
      </c>
      <c r="G71" s="20"/>
      <c r="H71" s="20"/>
      <c r="I71" s="20"/>
    </row>
    <row r="72" spans="1:9" x14ac:dyDescent="0.2">
      <c r="A72" s="12"/>
      <c r="B72" s="13">
        <v>0.5625</v>
      </c>
      <c r="C72" s="16"/>
      <c r="D72" s="16"/>
      <c r="E72" s="16"/>
      <c r="F72" s="16"/>
      <c r="G72" s="16"/>
      <c r="H72" s="16"/>
      <c r="I72" s="16"/>
    </row>
    <row r="73" spans="1:9" x14ac:dyDescent="0.2">
      <c r="A73" s="12"/>
      <c r="B73" s="17">
        <v>0.58333333333333337</v>
      </c>
      <c r="C73" s="20"/>
      <c r="D73" s="20"/>
      <c r="E73" s="20"/>
      <c r="F73" s="20"/>
      <c r="G73" s="20"/>
      <c r="H73" s="20"/>
      <c r="I73" s="20"/>
    </row>
    <row r="74" spans="1:9" x14ac:dyDescent="0.2">
      <c r="A74" s="12"/>
      <c r="B74" s="13">
        <v>0.60416666666666663</v>
      </c>
      <c r="C74" s="16"/>
      <c r="D74" s="16"/>
      <c r="E74" s="16"/>
      <c r="F74" s="16"/>
      <c r="G74" s="16"/>
      <c r="H74" s="16"/>
      <c r="I74" s="16"/>
    </row>
    <row r="75" spans="1:9" x14ac:dyDescent="0.2">
      <c r="A75" s="12"/>
      <c r="B75" s="17">
        <v>0.625</v>
      </c>
      <c r="C75" s="20"/>
      <c r="D75" s="20"/>
      <c r="E75" s="20"/>
      <c r="F75" s="20"/>
      <c r="G75" s="20"/>
      <c r="H75" s="20"/>
      <c r="I75" s="20"/>
    </row>
    <row r="76" spans="1:9" x14ac:dyDescent="0.2">
      <c r="A76" s="12"/>
      <c r="B76" s="13">
        <v>0.64583333333333337</v>
      </c>
      <c r="C76" s="16"/>
      <c r="D76" s="16"/>
      <c r="E76" s="16"/>
      <c r="F76" s="16"/>
      <c r="G76" s="16"/>
      <c r="H76" s="16"/>
      <c r="I76" s="16"/>
    </row>
    <row r="77" spans="1:9" x14ac:dyDescent="0.2">
      <c r="A77" s="12"/>
      <c r="B77" s="17">
        <v>0.66666666666666663</v>
      </c>
      <c r="C77" s="20"/>
      <c r="D77" s="20"/>
      <c r="E77" s="20"/>
      <c r="F77" s="20"/>
      <c r="G77" s="20"/>
      <c r="H77" s="20"/>
      <c r="I77" s="20"/>
    </row>
    <row r="78" spans="1:9" x14ac:dyDescent="0.2">
      <c r="A78" s="12"/>
      <c r="B78" s="13">
        <v>0.6875</v>
      </c>
      <c r="C78" s="16"/>
      <c r="D78" s="16"/>
      <c r="E78" s="16"/>
      <c r="F78" s="16"/>
      <c r="G78" s="16"/>
      <c r="H78" s="16"/>
      <c r="I78" s="16"/>
    </row>
    <row r="79" spans="1:9" x14ac:dyDescent="0.2">
      <c r="A79" s="12"/>
      <c r="B79" s="17">
        <v>0.70833333333333337</v>
      </c>
      <c r="C79" s="20"/>
      <c r="D79" s="20"/>
      <c r="E79" s="20"/>
      <c r="F79" s="20"/>
      <c r="G79" s="20"/>
      <c r="H79" s="20"/>
      <c r="I79" s="20"/>
    </row>
    <row r="80" spans="1:9" x14ac:dyDescent="0.2">
      <c r="A80" s="12"/>
      <c r="B80" s="13">
        <v>0.72916666666666663</v>
      </c>
      <c r="C80" s="16"/>
      <c r="D80" s="16"/>
      <c r="E80" s="16"/>
      <c r="F80" s="16"/>
      <c r="G80" s="16"/>
      <c r="H80" s="16"/>
      <c r="I80" s="16"/>
    </row>
    <row r="81" spans="1:9" x14ac:dyDescent="0.2">
      <c r="A81" s="12"/>
      <c r="B81" s="17">
        <v>0.75</v>
      </c>
      <c r="C81" s="20"/>
      <c r="D81" s="20"/>
      <c r="E81" s="20"/>
      <c r="F81" s="20"/>
      <c r="G81" s="20"/>
      <c r="H81" s="20"/>
      <c r="I81" s="20"/>
    </row>
    <row r="82" spans="1:9" x14ac:dyDescent="0.2">
      <c r="A82" s="12"/>
      <c r="B82" s="13">
        <v>0.77083333333333337</v>
      </c>
      <c r="C82" s="16"/>
      <c r="D82" s="16"/>
      <c r="E82" s="16"/>
      <c r="F82" s="16"/>
      <c r="G82" s="16"/>
      <c r="H82" s="16"/>
      <c r="I82" s="16"/>
    </row>
    <row r="83" spans="1:9" x14ac:dyDescent="0.2">
      <c r="A83" s="25"/>
      <c r="B83" s="13">
        <v>0.79166666666666663</v>
      </c>
      <c r="C83" s="20"/>
      <c r="D83" s="20"/>
      <c r="E83" s="20"/>
      <c r="F83" s="20"/>
      <c r="G83" s="20"/>
      <c r="H83" s="20"/>
      <c r="I83" s="20"/>
    </row>
    <row r="84" spans="1:9" x14ac:dyDescent="0.2">
      <c r="A84" s="25"/>
      <c r="B84" s="13">
        <v>0.83333333333333337</v>
      </c>
      <c r="C84" s="16"/>
      <c r="D84" s="16"/>
      <c r="E84" s="16"/>
      <c r="F84" s="16"/>
      <c r="G84" s="16"/>
      <c r="H84" s="16"/>
      <c r="I84" s="16"/>
    </row>
    <row r="85" spans="1:9" ht="15.75" x14ac:dyDescent="0.25">
      <c r="A85" s="26"/>
      <c r="B85" s="27" t="s">
        <v>7</v>
      </c>
      <c r="C85" s="26"/>
      <c r="D85" s="26"/>
      <c r="E85" s="26"/>
      <c r="F85" s="185"/>
      <c r="G85" s="27" t="s">
        <v>8</v>
      </c>
      <c r="H85" s="26"/>
      <c r="I85" s="26"/>
    </row>
    <row r="86" spans="1:9" x14ac:dyDescent="0.2">
      <c r="A86" s="30"/>
      <c r="B86" s="31"/>
      <c r="C86" s="30"/>
      <c r="D86" s="30"/>
      <c r="E86" s="30"/>
      <c r="F86" s="30"/>
      <c r="G86" s="30"/>
      <c r="H86" s="30"/>
      <c r="I86" s="30"/>
    </row>
    <row r="88" spans="1:9" x14ac:dyDescent="0.2">
      <c r="A88" s="6"/>
      <c r="B88" s="6"/>
      <c r="C88" s="8">
        <v>45432</v>
      </c>
      <c r="D88" s="8">
        <v>45433</v>
      </c>
      <c r="E88" s="8">
        <v>45434</v>
      </c>
      <c r="F88" s="8">
        <v>45435</v>
      </c>
      <c r="G88" s="8">
        <v>45436</v>
      </c>
      <c r="H88" s="8">
        <v>45437</v>
      </c>
      <c r="I88" s="8">
        <v>45438</v>
      </c>
    </row>
    <row r="89" spans="1:9" ht="15" x14ac:dyDescent="0.2">
      <c r="A89" s="9"/>
      <c r="B89" s="10"/>
      <c r="C89" s="11" t="s">
        <v>121</v>
      </c>
      <c r="D89" s="11" t="s">
        <v>122</v>
      </c>
      <c r="E89" s="11" t="s">
        <v>123</v>
      </c>
      <c r="F89" s="11" t="s">
        <v>124</v>
      </c>
      <c r="G89" s="11" t="s">
        <v>125</v>
      </c>
      <c r="H89" s="11" t="s">
        <v>126</v>
      </c>
      <c r="I89" s="11" t="s">
        <v>127</v>
      </c>
    </row>
    <row r="90" spans="1:9" x14ac:dyDescent="0.2">
      <c r="A90" s="12"/>
      <c r="B90" s="13">
        <v>0.35416666666666669</v>
      </c>
      <c r="C90" s="16"/>
      <c r="D90" s="24"/>
      <c r="E90" s="16"/>
      <c r="F90" s="24"/>
      <c r="G90" s="24"/>
      <c r="H90" s="24"/>
      <c r="I90" s="24"/>
    </row>
    <row r="91" spans="1:9" ht="51" x14ac:dyDescent="0.2">
      <c r="A91" s="12"/>
      <c r="B91" s="17">
        <v>0.375</v>
      </c>
      <c r="C91" s="20"/>
      <c r="D91" s="20"/>
      <c r="E91" s="20" t="s">
        <v>167</v>
      </c>
      <c r="F91" s="20"/>
      <c r="G91" s="20"/>
      <c r="H91" s="20"/>
      <c r="I91" s="20"/>
    </row>
    <row r="92" spans="1:9" ht="89.25" x14ac:dyDescent="0.2">
      <c r="A92" s="12"/>
      <c r="B92" s="13">
        <v>0.39583333333333331</v>
      </c>
      <c r="C92" s="16" t="s">
        <v>184</v>
      </c>
      <c r="D92" s="22"/>
      <c r="E92" s="16"/>
      <c r="F92" s="22"/>
      <c r="G92" s="24" t="s">
        <v>168</v>
      </c>
      <c r="H92" s="22"/>
      <c r="I92" s="22"/>
    </row>
    <row r="93" spans="1:9" ht="63.75" x14ac:dyDescent="0.2">
      <c r="A93" s="12"/>
      <c r="B93" s="17">
        <v>0.41666666666666669</v>
      </c>
      <c r="C93" s="20"/>
      <c r="D93" s="20"/>
      <c r="E93" s="20"/>
      <c r="F93" s="20" t="s">
        <v>133</v>
      </c>
      <c r="G93" s="20"/>
      <c r="H93" s="20"/>
      <c r="I93" s="20"/>
    </row>
    <row r="94" spans="1:9" ht="38.25" x14ac:dyDescent="0.2">
      <c r="A94" s="12"/>
      <c r="B94" s="13">
        <v>0.4375</v>
      </c>
      <c r="C94" s="24" t="s">
        <v>134</v>
      </c>
      <c r="D94" s="24"/>
      <c r="E94" s="24"/>
      <c r="F94" s="24"/>
      <c r="G94" s="24"/>
      <c r="H94" s="24"/>
      <c r="I94" s="24"/>
    </row>
    <row r="95" spans="1:9" x14ac:dyDescent="0.2">
      <c r="A95" s="12"/>
      <c r="B95" s="17">
        <v>0.45833333333333331</v>
      </c>
      <c r="C95" s="20"/>
      <c r="D95" s="20"/>
      <c r="E95" s="20"/>
      <c r="F95" s="20"/>
      <c r="G95" s="20"/>
      <c r="H95" s="20"/>
      <c r="I95" s="20"/>
    </row>
    <row r="96" spans="1:9" x14ac:dyDescent="0.2">
      <c r="A96" s="12"/>
      <c r="B96" s="13">
        <v>0.47916666666666669</v>
      </c>
      <c r="C96" s="16"/>
      <c r="D96" s="16"/>
      <c r="E96" s="16"/>
      <c r="F96" s="16"/>
      <c r="G96" s="16"/>
      <c r="H96" s="16"/>
      <c r="I96" s="16"/>
    </row>
    <row r="97" spans="1:9" ht="63.75" x14ac:dyDescent="0.2">
      <c r="A97" s="12"/>
      <c r="B97" s="17">
        <v>0.5</v>
      </c>
      <c r="C97" s="20"/>
      <c r="D97" s="20" t="s">
        <v>182</v>
      </c>
      <c r="E97" s="20"/>
      <c r="F97" s="20"/>
      <c r="G97" s="20" t="s">
        <v>169</v>
      </c>
      <c r="H97" s="20"/>
      <c r="I97" s="20"/>
    </row>
    <row r="98" spans="1:9" x14ac:dyDescent="0.2">
      <c r="A98" s="12"/>
      <c r="B98" s="13">
        <v>0.52083333333333337</v>
      </c>
      <c r="C98" s="16"/>
      <c r="D98" s="16"/>
      <c r="E98" s="16"/>
      <c r="F98" s="16"/>
      <c r="G98" s="16"/>
      <c r="H98" s="16"/>
      <c r="I98" s="16"/>
    </row>
    <row r="99" spans="1:9" x14ac:dyDescent="0.2">
      <c r="A99" s="12"/>
      <c r="B99" s="17">
        <v>0.54166666666666663</v>
      </c>
      <c r="C99" s="20"/>
      <c r="D99" s="20"/>
      <c r="E99" s="20"/>
      <c r="F99" s="20"/>
      <c r="G99" s="20"/>
      <c r="H99" s="20"/>
      <c r="I99" s="20"/>
    </row>
    <row r="100" spans="1:9" x14ac:dyDescent="0.2">
      <c r="A100" s="12"/>
      <c r="B100" s="13">
        <v>0.5625</v>
      </c>
      <c r="C100" s="16"/>
      <c r="D100" s="16"/>
      <c r="E100" s="16"/>
      <c r="F100" s="16"/>
      <c r="G100" s="16"/>
      <c r="H100" s="16"/>
      <c r="I100" s="16"/>
    </row>
    <row r="101" spans="1:9" x14ac:dyDescent="0.2">
      <c r="A101" s="12"/>
      <c r="B101" s="17">
        <v>0.58333333333333337</v>
      </c>
      <c r="C101" s="20"/>
      <c r="D101" s="20"/>
      <c r="E101" s="20"/>
      <c r="F101" s="20"/>
      <c r="G101" s="20"/>
      <c r="H101" s="20"/>
      <c r="I101" s="20"/>
    </row>
    <row r="102" spans="1:9" x14ac:dyDescent="0.2">
      <c r="A102" s="12"/>
      <c r="B102" s="13">
        <v>0.60416666666666663</v>
      </c>
      <c r="C102" s="16"/>
      <c r="D102" s="16"/>
      <c r="E102" s="16"/>
      <c r="F102" s="16"/>
      <c r="G102" s="16"/>
      <c r="H102" s="16"/>
      <c r="I102" s="16"/>
    </row>
    <row r="103" spans="1:9" x14ac:dyDescent="0.2">
      <c r="A103" s="12"/>
      <c r="B103" s="17">
        <v>0.625</v>
      </c>
      <c r="C103" s="20"/>
      <c r="D103" s="20"/>
      <c r="E103" s="20"/>
      <c r="F103" s="20"/>
      <c r="G103" s="20"/>
      <c r="H103" s="20"/>
      <c r="I103" s="20"/>
    </row>
    <row r="104" spans="1:9" x14ac:dyDescent="0.2">
      <c r="A104" s="12"/>
      <c r="B104" s="13">
        <v>0.64583333333333337</v>
      </c>
      <c r="C104" s="16"/>
      <c r="D104" s="16"/>
      <c r="E104" s="16"/>
      <c r="F104" s="16"/>
      <c r="G104" s="16"/>
      <c r="H104" s="16"/>
      <c r="I104" s="16"/>
    </row>
    <row r="105" spans="1:9" x14ac:dyDescent="0.2">
      <c r="A105" s="12"/>
      <c r="B105" s="17">
        <v>0.66666666666666663</v>
      </c>
      <c r="C105" s="20"/>
      <c r="D105" s="20"/>
      <c r="E105" s="20"/>
      <c r="F105" s="20"/>
      <c r="G105" s="20"/>
      <c r="H105" s="20"/>
      <c r="I105" s="20"/>
    </row>
    <row r="106" spans="1:9" x14ac:dyDescent="0.2">
      <c r="A106" s="12"/>
      <c r="B106" s="13">
        <v>0.6875</v>
      </c>
      <c r="C106" s="16"/>
      <c r="D106" s="16"/>
      <c r="E106" s="16"/>
      <c r="F106" s="16"/>
      <c r="G106" s="16"/>
      <c r="H106" s="16"/>
      <c r="I106" s="16"/>
    </row>
    <row r="107" spans="1:9" x14ac:dyDescent="0.2">
      <c r="A107" s="12"/>
      <c r="B107" s="17">
        <v>0.70833333333333337</v>
      </c>
      <c r="C107" s="20"/>
      <c r="D107" s="20"/>
      <c r="E107" s="20"/>
      <c r="F107" s="20"/>
      <c r="G107" s="20"/>
      <c r="H107" s="20"/>
      <c r="I107" s="20"/>
    </row>
    <row r="108" spans="1:9" x14ac:dyDescent="0.2">
      <c r="A108" s="12"/>
      <c r="B108" s="13">
        <v>0.72916666666666663</v>
      </c>
      <c r="C108" s="16"/>
      <c r="D108" s="16"/>
      <c r="E108" s="16"/>
      <c r="F108" s="16"/>
      <c r="G108" s="16"/>
      <c r="H108" s="16"/>
      <c r="I108" s="16"/>
    </row>
    <row r="109" spans="1:9" ht="38.25" x14ac:dyDescent="0.2">
      <c r="A109" s="12"/>
      <c r="B109" s="17">
        <v>0.75</v>
      </c>
      <c r="C109" s="20" t="s">
        <v>183</v>
      </c>
      <c r="D109" s="20"/>
      <c r="E109" s="20"/>
      <c r="F109" s="20"/>
      <c r="G109" s="20"/>
      <c r="H109" s="20"/>
      <c r="I109" s="20"/>
    </row>
    <row r="110" spans="1:9" x14ac:dyDescent="0.2">
      <c r="A110" s="12"/>
      <c r="B110" s="13">
        <v>0.77083333333333337</v>
      </c>
      <c r="C110" s="16"/>
      <c r="D110" s="16"/>
      <c r="E110" s="16"/>
      <c r="F110" s="16"/>
      <c r="G110" s="16"/>
      <c r="H110" s="16"/>
      <c r="I110" s="16"/>
    </row>
    <row r="111" spans="1:9" x14ac:dyDescent="0.2">
      <c r="A111" s="25"/>
      <c r="B111" s="13">
        <v>0.79166666666666663</v>
      </c>
      <c r="C111" s="20"/>
      <c r="D111" s="20"/>
      <c r="E111" s="20"/>
      <c r="F111" s="20"/>
      <c r="G111" s="20"/>
      <c r="H111" s="20"/>
      <c r="I111" s="20"/>
    </row>
    <row r="112" spans="1:9" x14ac:dyDescent="0.2">
      <c r="A112" s="25"/>
      <c r="B112" s="13">
        <v>0.83333333333333337</v>
      </c>
      <c r="C112" s="16"/>
      <c r="D112" s="16"/>
      <c r="E112" s="16"/>
      <c r="F112" s="16"/>
      <c r="G112" s="16"/>
      <c r="H112" s="16"/>
      <c r="I112" s="16"/>
    </row>
    <row r="113" spans="1:9" ht="15.75" x14ac:dyDescent="0.25">
      <c r="A113" s="26"/>
      <c r="B113" s="27" t="s">
        <v>7</v>
      </c>
      <c r="C113" s="26"/>
      <c r="D113" s="26"/>
      <c r="E113" s="26"/>
      <c r="F113" s="185"/>
      <c r="G113" s="27" t="s">
        <v>8</v>
      </c>
      <c r="H113" s="26"/>
      <c r="I113" s="26"/>
    </row>
    <row r="114" spans="1:9" x14ac:dyDescent="0.2">
      <c r="A114" s="30"/>
      <c r="B114" s="31"/>
      <c r="C114" s="30"/>
      <c r="D114" s="30"/>
      <c r="E114" s="30"/>
      <c r="F114" s="30"/>
      <c r="G114" s="30"/>
      <c r="H114" s="30"/>
      <c r="I114" s="30"/>
    </row>
    <row r="116" spans="1:9" x14ac:dyDescent="0.2">
      <c r="A116" s="6"/>
      <c r="B116" s="6"/>
      <c r="C116" s="8">
        <v>45439</v>
      </c>
      <c r="D116" s="8">
        <v>45440</v>
      </c>
      <c r="E116" s="8">
        <v>45441</v>
      </c>
      <c r="F116" s="8">
        <v>45442</v>
      </c>
      <c r="G116" s="8">
        <v>45443</v>
      </c>
      <c r="H116" s="8"/>
      <c r="I116" s="8"/>
    </row>
    <row r="117" spans="1:9" ht="15" x14ac:dyDescent="0.2">
      <c r="A117" s="9"/>
      <c r="B117" s="10"/>
      <c r="C117" s="11" t="s">
        <v>121</v>
      </c>
      <c r="D117" s="11" t="s">
        <v>122</v>
      </c>
      <c r="E117" s="11" t="s">
        <v>123</v>
      </c>
      <c r="F117" s="11" t="s">
        <v>124</v>
      </c>
      <c r="G117" s="11" t="s">
        <v>125</v>
      </c>
      <c r="H117" s="11"/>
      <c r="I117" s="11"/>
    </row>
    <row r="118" spans="1:9" x14ac:dyDescent="0.2">
      <c r="A118" s="12"/>
      <c r="B118" s="13">
        <v>0.35416666666666669</v>
      </c>
      <c r="C118" s="16"/>
      <c r="D118" s="24"/>
      <c r="E118" s="16"/>
      <c r="F118" s="24"/>
      <c r="G118" s="24"/>
      <c r="H118" s="24"/>
      <c r="I118" s="24"/>
    </row>
    <row r="119" spans="1:9" x14ac:dyDescent="0.2">
      <c r="A119" s="12"/>
      <c r="B119" s="17">
        <v>0.375</v>
      </c>
      <c r="C119" s="20"/>
      <c r="D119" s="20"/>
      <c r="E119" s="20"/>
      <c r="F119" s="20"/>
      <c r="G119" s="20"/>
      <c r="H119" s="20"/>
      <c r="I119" s="20"/>
    </row>
    <row r="120" spans="1:9" ht="25.5" x14ac:dyDescent="0.2">
      <c r="A120" s="12"/>
      <c r="B120" s="13">
        <v>0.39583333333333331</v>
      </c>
      <c r="C120" s="16"/>
      <c r="D120" s="24" t="s">
        <v>170</v>
      </c>
      <c r="E120" s="16"/>
      <c r="F120" s="22"/>
      <c r="G120" s="24" t="s">
        <v>171</v>
      </c>
      <c r="H120" s="22"/>
      <c r="I120" s="22"/>
    </row>
    <row r="121" spans="1:9" ht="25.5" x14ac:dyDescent="0.2">
      <c r="A121" s="12"/>
      <c r="B121" s="17">
        <v>0.41666666666666669</v>
      </c>
      <c r="C121" s="20"/>
      <c r="D121" s="20"/>
      <c r="E121" s="20" t="s">
        <v>172</v>
      </c>
      <c r="F121" s="20"/>
      <c r="G121" s="20" t="s">
        <v>135</v>
      </c>
      <c r="H121" s="20"/>
      <c r="I121" s="20"/>
    </row>
    <row r="122" spans="1:9" ht="38.25" x14ac:dyDescent="0.2">
      <c r="A122" s="12"/>
      <c r="B122" s="13">
        <v>0.4375</v>
      </c>
      <c r="C122" s="24"/>
      <c r="D122" s="24"/>
      <c r="E122" s="24"/>
      <c r="F122" s="20" t="s">
        <v>173</v>
      </c>
      <c r="G122" s="24"/>
      <c r="H122" s="24"/>
      <c r="I122" s="24"/>
    </row>
    <row r="123" spans="1:9" x14ac:dyDescent="0.2">
      <c r="A123" s="12"/>
      <c r="B123" s="17">
        <v>0.45833333333333331</v>
      </c>
      <c r="C123" s="20"/>
      <c r="D123" s="20"/>
      <c r="E123" s="20"/>
      <c r="F123" s="20"/>
      <c r="G123" s="20"/>
      <c r="H123" s="20"/>
      <c r="I123" s="20"/>
    </row>
    <row r="124" spans="1:9" ht="38.25" x14ac:dyDescent="0.2">
      <c r="A124" s="12"/>
      <c r="B124" s="13">
        <v>0.47916666666666669</v>
      </c>
      <c r="C124" s="16"/>
      <c r="D124" s="16"/>
      <c r="E124" s="20" t="s">
        <v>174</v>
      </c>
      <c r="F124" s="16"/>
      <c r="G124" s="16"/>
      <c r="H124" s="16"/>
      <c r="I124" s="16"/>
    </row>
    <row r="125" spans="1:9" ht="63.75" x14ac:dyDescent="0.2">
      <c r="A125" s="12"/>
      <c r="B125" s="17">
        <v>0.5</v>
      </c>
      <c r="C125" s="20"/>
      <c r="D125" s="20"/>
      <c r="E125" s="20"/>
      <c r="F125" s="20" t="s">
        <v>175</v>
      </c>
      <c r="G125" s="20"/>
      <c r="H125" s="20"/>
      <c r="I125" s="20"/>
    </row>
    <row r="126" spans="1:9" x14ac:dyDescent="0.2">
      <c r="A126" s="12"/>
      <c r="B126" s="13">
        <v>0.52083333333333337</v>
      </c>
      <c r="C126" s="16"/>
      <c r="D126" s="16"/>
      <c r="E126" s="16"/>
      <c r="F126" s="16"/>
      <c r="G126" s="16"/>
      <c r="H126" s="16"/>
      <c r="I126" s="16"/>
    </row>
    <row r="127" spans="1:9" ht="38.25" x14ac:dyDescent="0.2">
      <c r="A127" s="12"/>
      <c r="B127" s="17">
        <v>0.54166666666666663</v>
      </c>
      <c r="C127" s="20"/>
      <c r="D127" s="20"/>
      <c r="E127" s="20" t="s">
        <v>174</v>
      </c>
      <c r="F127" s="20"/>
      <c r="G127" s="20"/>
      <c r="H127" s="20"/>
      <c r="I127" s="20"/>
    </row>
    <row r="128" spans="1:9" x14ac:dyDescent="0.2">
      <c r="A128" s="12"/>
      <c r="B128" s="13">
        <v>0.5625</v>
      </c>
      <c r="C128" s="16"/>
      <c r="D128" s="16"/>
      <c r="E128" s="16"/>
      <c r="F128" s="16"/>
      <c r="G128" s="16"/>
      <c r="H128" s="16"/>
      <c r="I128" s="16"/>
    </row>
    <row r="129" spans="1:9" x14ac:dyDescent="0.2">
      <c r="A129" s="12"/>
      <c r="B129" s="17">
        <v>0.58333333333333337</v>
      </c>
      <c r="C129" s="20"/>
      <c r="D129" s="20"/>
      <c r="E129" s="20"/>
      <c r="F129" s="20"/>
      <c r="G129" s="20"/>
      <c r="H129" s="20"/>
      <c r="I129" s="20"/>
    </row>
    <row r="130" spans="1:9" ht="51" x14ac:dyDescent="0.2">
      <c r="A130" s="12"/>
      <c r="B130" s="13">
        <v>0.60416666666666663</v>
      </c>
      <c r="C130" s="16"/>
      <c r="D130" s="16"/>
      <c r="E130" s="16"/>
      <c r="F130" s="16"/>
      <c r="G130" s="20" t="s">
        <v>176</v>
      </c>
      <c r="H130" s="16"/>
      <c r="I130" s="16"/>
    </row>
    <row r="131" spans="1:9" x14ac:dyDescent="0.2">
      <c r="A131" s="12"/>
      <c r="B131" s="17">
        <v>0.625</v>
      </c>
      <c r="C131" s="20"/>
      <c r="D131" s="20"/>
      <c r="E131" s="20"/>
      <c r="F131" s="20"/>
      <c r="G131" s="20"/>
      <c r="H131" s="20"/>
      <c r="I131" s="20"/>
    </row>
    <row r="132" spans="1:9" x14ac:dyDescent="0.2">
      <c r="A132" s="12"/>
      <c r="B132" s="13">
        <v>0.64583333333333337</v>
      </c>
      <c r="C132" s="16"/>
      <c r="D132" s="16"/>
      <c r="E132" s="16"/>
      <c r="F132" s="16"/>
      <c r="G132" s="16"/>
      <c r="H132" s="16"/>
      <c r="I132" s="16"/>
    </row>
    <row r="133" spans="1:9" x14ac:dyDescent="0.2">
      <c r="A133" s="12"/>
      <c r="B133" s="17">
        <v>0.66666666666666663</v>
      </c>
      <c r="C133" s="20"/>
      <c r="D133" s="20"/>
      <c r="E133" s="20"/>
      <c r="F133" s="20"/>
      <c r="G133" s="20"/>
      <c r="H133" s="20"/>
      <c r="I133" s="20"/>
    </row>
    <row r="134" spans="1:9" x14ac:dyDescent="0.2">
      <c r="A134" s="12"/>
      <c r="B134" s="13">
        <v>0.6875</v>
      </c>
      <c r="C134" s="16"/>
      <c r="D134" s="16"/>
      <c r="E134" s="16"/>
      <c r="F134" s="16"/>
      <c r="G134" s="16"/>
      <c r="H134" s="16"/>
      <c r="I134" s="16"/>
    </row>
    <row r="135" spans="1:9" x14ac:dyDescent="0.2">
      <c r="A135" s="12"/>
      <c r="B135" s="17">
        <v>0.70833333333333337</v>
      </c>
      <c r="C135" s="20"/>
      <c r="D135" s="20"/>
      <c r="E135" s="20"/>
      <c r="F135" s="20"/>
      <c r="G135" s="20"/>
      <c r="H135" s="20"/>
      <c r="I135" s="20"/>
    </row>
    <row r="136" spans="1:9" x14ac:dyDescent="0.2">
      <c r="A136" s="12"/>
      <c r="B136" s="13">
        <v>0.72916666666666663</v>
      </c>
      <c r="C136" s="16"/>
      <c r="D136" s="16"/>
      <c r="E136" s="16"/>
      <c r="F136" s="16"/>
      <c r="G136" s="16"/>
      <c r="H136" s="16"/>
      <c r="I136" s="16"/>
    </row>
    <row r="137" spans="1:9" x14ac:dyDescent="0.2">
      <c r="A137" s="12"/>
      <c r="B137" s="17">
        <v>0.75</v>
      </c>
      <c r="C137" s="20"/>
      <c r="D137" s="20"/>
      <c r="E137" s="20"/>
      <c r="F137" s="20"/>
      <c r="G137" s="20"/>
      <c r="H137" s="20"/>
      <c r="I137" s="20"/>
    </row>
    <row r="138" spans="1:9" x14ac:dyDescent="0.2">
      <c r="A138" s="12"/>
      <c r="B138" s="13">
        <v>0.77083333333333337</v>
      </c>
      <c r="C138" s="16"/>
      <c r="D138" s="16"/>
      <c r="E138" s="16"/>
      <c r="F138" s="16"/>
      <c r="G138" s="16"/>
      <c r="H138" s="16"/>
      <c r="I138" s="16"/>
    </row>
    <row r="139" spans="1:9" x14ac:dyDescent="0.2">
      <c r="A139" s="25"/>
      <c r="B139" s="13">
        <v>0.79166666666666663</v>
      </c>
      <c r="C139" s="20"/>
      <c r="D139" s="20"/>
      <c r="E139" s="20"/>
      <c r="F139" s="20"/>
      <c r="G139" s="20"/>
      <c r="H139" s="20"/>
      <c r="I139" s="20"/>
    </row>
    <row r="140" spans="1:9" x14ac:dyDescent="0.2">
      <c r="A140" s="25"/>
      <c r="B140" s="13">
        <v>0.83333333333333337</v>
      </c>
      <c r="C140" s="16"/>
      <c r="D140" s="16"/>
      <c r="E140" s="16"/>
      <c r="F140" s="16"/>
      <c r="G140" s="16"/>
      <c r="H140" s="16"/>
      <c r="I140" s="16"/>
    </row>
    <row r="141" spans="1:9" ht="15.75" x14ac:dyDescent="0.25">
      <c r="A141" s="26"/>
      <c r="B141" s="27" t="s">
        <v>7</v>
      </c>
      <c r="C141" s="26"/>
      <c r="D141" s="26"/>
      <c r="E141" s="26"/>
      <c r="F141" s="185"/>
      <c r="G141" s="27" t="s">
        <v>8</v>
      </c>
      <c r="H141" s="26"/>
      <c r="I141" s="26"/>
    </row>
    <row r="142" spans="1:9" x14ac:dyDescent="0.2">
      <c r="A142" s="30"/>
      <c r="B142" s="31"/>
      <c r="C142" s="30"/>
      <c r="D142" s="30"/>
      <c r="E142" s="30"/>
      <c r="F142" s="30"/>
      <c r="G142" s="30"/>
      <c r="H142" s="30"/>
      <c r="I142" s="30"/>
    </row>
  </sheetData>
  <mergeCells count="2">
    <mergeCell ref="B1:D1"/>
    <mergeCell ref="E2:I2"/>
  </mergeCells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CFA7-96D5-431F-A3D0-9BEF61655749}">
  <dimension ref="A1:Z1007"/>
  <sheetViews>
    <sheetView topLeftCell="A4" workbookViewId="0">
      <selection activeCell="G28" sqref="G28"/>
    </sheetView>
  </sheetViews>
  <sheetFormatPr baseColWidth="10" defaultRowHeight="12.75" x14ac:dyDescent="0.2"/>
  <sheetData>
    <row r="1" spans="1:26" ht="13.5" thickBot="1" x14ac:dyDescent="0.25">
      <c r="A1" s="192"/>
      <c r="B1" s="192"/>
      <c r="C1" s="192"/>
      <c r="D1" s="192"/>
      <c r="E1" s="192"/>
      <c r="F1" s="192"/>
      <c r="G1" s="192"/>
      <c r="H1" s="192"/>
      <c r="I1" s="192"/>
      <c r="J1" s="193"/>
      <c r="K1" s="193"/>
      <c r="L1" s="193"/>
      <c r="M1" s="192"/>
      <c r="N1" s="192"/>
      <c r="O1" s="192"/>
      <c r="P1" s="192"/>
      <c r="Q1" s="192"/>
      <c r="R1" s="192"/>
      <c r="S1" s="192"/>
      <c r="T1" s="192"/>
      <c r="U1" s="192"/>
      <c r="V1" s="193"/>
      <c r="W1" s="193"/>
      <c r="X1" s="193"/>
      <c r="Y1" s="193"/>
      <c r="Z1" s="193"/>
    </row>
    <row r="2" spans="1:26" ht="30.75" thickBot="1" x14ac:dyDescent="0.5">
      <c r="A2" s="194"/>
      <c r="B2" s="628" t="s">
        <v>188</v>
      </c>
      <c r="C2" s="629"/>
      <c r="D2" s="630"/>
      <c r="E2" s="195"/>
      <c r="F2" s="634"/>
      <c r="G2" s="635"/>
      <c r="H2" s="636"/>
      <c r="I2" s="195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spans="1:26" ht="13.5" thickBot="1" x14ac:dyDescent="0.25">
      <c r="A3" s="196"/>
      <c r="B3" s="197"/>
      <c r="C3" s="197"/>
      <c r="D3" s="197"/>
      <c r="E3" s="637"/>
      <c r="F3" s="638"/>
      <c r="G3" s="638"/>
      <c r="H3" s="638"/>
      <c r="I3" s="639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</row>
    <row r="4" spans="1:26" ht="46.5" customHeight="1" thickBot="1" x14ac:dyDescent="0.4">
      <c r="A4" s="198"/>
      <c r="B4" s="640" t="s">
        <v>189</v>
      </c>
      <c r="C4" s="641"/>
      <c r="D4" s="642"/>
      <c r="E4" s="199"/>
      <c r="F4" s="199"/>
      <c r="G4" s="199"/>
      <c r="H4" s="199"/>
      <c r="I4" s="199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</row>
    <row r="5" spans="1:26" ht="13.5" thickBot="1" x14ac:dyDescent="0.25">
      <c r="A5" s="200"/>
      <c r="B5" s="201"/>
      <c r="C5" s="201"/>
      <c r="D5" s="643"/>
      <c r="E5" s="644"/>
      <c r="F5" s="644"/>
      <c r="G5" s="644"/>
      <c r="H5" s="644"/>
      <c r="I5" s="645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</row>
    <row r="6" spans="1:26" ht="13.5" thickBot="1" x14ac:dyDescent="0.25">
      <c r="A6" s="193"/>
      <c r="B6" s="193"/>
      <c r="C6" s="193"/>
      <c r="D6" s="193"/>
      <c r="E6" s="193"/>
      <c r="F6" s="193"/>
      <c r="G6" s="193"/>
      <c r="H6" s="202">
        <v>45444</v>
      </c>
      <c r="I6" s="202">
        <v>45445</v>
      </c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</row>
    <row r="7" spans="1:26" ht="15.75" thickBot="1" x14ac:dyDescent="0.25">
      <c r="A7" s="193"/>
      <c r="B7" s="203"/>
      <c r="C7" s="204"/>
      <c r="D7" s="204"/>
      <c r="E7" s="204"/>
      <c r="F7" s="204"/>
      <c r="G7" s="204"/>
      <c r="H7" s="205" t="s">
        <v>190</v>
      </c>
      <c r="I7" s="205" t="s">
        <v>127</v>
      </c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3.5" thickBot="1" x14ac:dyDescent="0.25">
      <c r="A8" s="206"/>
      <c r="B8" s="207">
        <v>0.35416666666666669</v>
      </c>
      <c r="C8" s="208"/>
      <c r="D8" s="208"/>
      <c r="E8" s="208"/>
      <c r="F8" s="208"/>
      <c r="G8" s="208"/>
      <c r="H8" s="208"/>
      <c r="I8" s="208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13.5" thickBot="1" x14ac:dyDescent="0.25">
      <c r="A9" s="206"/>
      <c r="B9" s="209">
        <v>0.375</v>
      </c>
      <c r="C9" s="210"/>
      <c r="D9" s="210"/>
      <c r="E9" s="210"/>
      <c r="F9" s="210"/>
      <c r="G9" s="210"/>
      <c r="H9" s="210"/>
      <c r="I9" s="210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</row>
    <row r="10" spans="1:26" ht="13.5" thickBot="1" x14ac:dyDescent="0.25">
      <c r="A10" s="206"/>
      <c r="B10" s="207">
        <v>0.39583333333333331</v>
      </c>
      <c r="C10" s="208"/>
      <c r="D10" s="208"/>
      <c r="E10" s="208"/>
      <c r="F10" s="208"/>
      <c r="G10" s="208"/>
      <c r="H10" s="208"/>
      <c r="I10" s="208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</row>
    <row r="11" spans="1:26" ht="13.5" thickBot="1" x14ac:dyDescent="0.25">
      <c r="A11" s="206"/>
      <c r="B11" s="209">
        <v>0.41666666666666669</v>
      </c>
      <c r="C11" s="210"/>
      <c r="D11" s="210"/>
      <c r="E11" s="210"/>
      <c r="F11" s="210"/>
      <c r="G11" s="210"/>
      <c r="H11" s="210"/>
      <c r="I11" s="210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</row>
    <row r="12" spans="1:26" ht="13.5" thickBot="1" x14ac:dyDescent="0.25">
      <c r="A12" s="206"/>
      <c r="B12" s="207">
        <v>0.4375</v>
      </c>
      <c r="C12" s="208"/>
      <c r="D12" s="208"/>
      <c r="E12" s="208"/>
      <c r="F12" s="208"/>
      <c r="G12" s="208"/>
      <c r="H12" s="208"/>
      <c r="I12" s="208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</row>
    <row r="13" spans="1:26" ht="13.5" thickBot="1" x14ac:dyDescent="0.25">
      <c r="A13" s="206"/>
      <c r="B13" s="209">
        <v>0.45833333333333331</v>
      </c>
      <c r="C13" s="210"/>
      <c r="D13" s="210"/>
      <c r="E13" s="210"/>
      <c r="F13" s="210"/>
      <c r="G13" s="210"/>
      <c r="H13" s="210"/>
      <c r="I13" s="210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</row>
    <row r="14" spans="1:26" ht="13.5" thickBot="1" x14ac:dyDescent="0.25">
      <c r="A14" s="206"/>
      <c r="B14" s="207">
        <v>0.47916666666666669</v>
      </c>
      <c r="C14" s="208"/>
      <c r="D14" s="208"/>
      <c r="E14" s="208"/>
      <c r="F14" s="208"/>
      <c r="G14" s="208"/>
      <c r="H14" s="208"/>
      <c r="I14" s="208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</row>
    <row r="15" spans="1:26" ht="13.5" thickBot="1" x14ac:dyDescent="0.25">
      <c r="A15" s="206"/>
      <c r="B15" s="209">
        <v>0.5</v>
      </c>
      <c r="C15" s="210"/>
      <c r="D15" s="210"/>
      <c r="E15" s="210"/>
      <c r="F15" s="210"/>
      <c r="G15" s="210"/>
      <c r="H15" s="210"/>
      <c r="I15" s="210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</row>
    <row r="16" spans="1:26" ht="13.5" thickBot="1" x14ac:dyDescent="0.25">
      <c r="A16" s="206"/>
      <c r="B16" s="207">
        <v>0.52083333333333337</v>
      </c>
      <c r="C16" s="208"/>
      <c r="D16" s="208"/>
      <c r="E16" s="208"/>
      <c r="F16" s="208"/>
      <c r="G16" s="208"/>
      <c r="H16" s="208"/>
      <c r="I16" s="208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 ht="13.5" thickBot="1" x14ac:dyDescent="0.25">
      <c r="A17" s="206"/>
      <c r="B17" s="209">
        <v>0.54166666666666663</v>
      </c>
      <c r="C17" s="210"/>
      <c r="D17" s="210"/>
      <c r="E17" s="210"/>
      <c r="F17" s="210"/>
      <c r="G17" s="210"/>
      <c r="H17" s="210"/>
      <c r="I17" s="210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 ht="13.5" thickBot="1" x14ac:dyDescent="0.25">
      <c r="A18" s="206"/>
      <c r="B18" s="207">
        <v>0.5625</v>
      </c>
      <c r="C18" s="210"/>
      <c r="D18" s="208"/>
      <c r="E18" s="208"/>
      <c r="F18" s="208"/>
      <c r="G18" s="208"/>
      <c r="H18" s="208"/>
      <c r="I18" s="208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</row>
    <row r="19" spans="1:26" ht="13.5" thickBot="1" x14ac:dyDescent="0.25">
      <c r="A19" s="206"/>
      <c r="B19" s="209">
        <v>0.58333333333333337</v>
      </c>
      <c r="C19" s="210"/>
      <c r="D19" s="210"/>
      <c r="E19" s="210"/>
      <c r="F19" s="210"/>
      <c r="G19" s="210"/>
      <c r="H19" s="210"/>
      <c r="I19" s="210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</row>
    <row r="20" spans="1:26" ht="13.5" thickBot="1" x14ac:dyDescent="0.25">
      <c r="A20" s="206"/>
      <c r="B20" s="207">
        <v>0.60416666666666663</v>
      </c>
      <c r="C20" s="210"/>
      <c r="D20" s="208"/>
      <c r="E20" s="208"/>
      <c r="F20" s="208"/>
      <c r="G20" s="208"/>
      <c r="H20" s="208"/>
      <c r="I20" s="208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</row>
    <row r="21" spans="1:26" ht="13.5" thickBot="1" x14ac:dyDescent="0.25">
      <c r="A21" s="206"/>
      <c r="B21" s="209">
        <v>0.625</v>
      </c>
      <c r="C21" s="210"/>
      <c r="D21" s="210"/>
      <c r="E21" s="210"/>
      <c r="F21" s="210"/>
      <c r="G21" s="210"/>
      <c r="H21" s="210"/>
      <c r="I21" s="210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</row>
    <row r="22" spans="1:26" ht="13.5" thickBot="1" x14ac:dyDescent="0.25">
      <c r="A22" s="206"/>
      <c r="B22" s="207">
        <v>0.64583333333333337</v>
      </c>
      <c r="C22" s="208"/>
      <c r="D22" s="208"/>
      <c r="E22" s="208"/>
      <c r="F22" s="208"/>
      <c r="G22" s="208"/>
      <c r="H22" s="208"/>
      <c r="I22" s="208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</row>
    <row r="23" spans="1:26" ht="13.5" thickBot="1" x14ac:dyDescent="0.25">
      <c r="A23" s="206"/>
      <c r="B23" s="209">
        <v>0.66666666666666663</v>
      </c>
      <c r="C23" s="210"/>
      <c r="D23" s="210"/>
      <c r="E23" s="210"/>
      <c r="F23" s="210"/>
      <c r="G23" s="210"/>
      <c r="H23" s="210"/>
      <c r="I23" s="210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</row>
    <row r="24" spans="1:26" ht="13.5" thickBot="1" x14ac:dyDescent="0.25">
      <c r="A24" s="206"/>
      <c r="B24" s="207">
        <v>0.6875</v>
      </c>
      <c r="C24" s="208"/>
      <c r="D24" s="208"/>
      <c r="E24" s="208"/>
      <c r="F24" s="208"/>
      <c r="G24" s="208"/>
      <c r="H24" s="208"/>
      <c r="I24" s="208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</row>
    <row r="25" spans="1:26" ht="13.5" thickBot="1" x14ac:dyDescent="0.25">
      <c r="A25" s="206"/>
      <c r="B25" s="209">
        <v>0.70833333333333337</v>
      </c>
      <c r="C25" s="210"/>
      <c r="D25" s="210"/>
      <c r="E25" s="210"/>
      <c r="F25" s="210"/>
      <c r="G25" s="210"/>
      <c r="H25" s="210"/>
      <c r="I25" s="210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</row>
    <row r="26" spans="1:26" ht="13.5" thickBot="1" x14ac:dyDescent="0.25">
      <c r="A26" s="206"/>
      <c r="B26" s="207">
        <v>0.72916666666666663</v>
      </c>
      <c r="C26" s="208"/>
      <c r="D26" s="208"/>
      <c r="E26" s="208"/>
      <c r="F26" s="208"/>
      <c r="G26" s="208"/>
      <c r="H26" s="208"/>
      <c r="I26" s="208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</row>
    <row r="27" spans="1:26" ht="13.5" thickBot="1" x14ac:dyDescent="0.25">
      <c r="A27" s="206"/>
      <c r="B27" s="209">
        <v>0.75</v>
      </c>
      <c r="C27" s="210"/>
      <c r="D27" s="210"/>
      <c r="E27" s="210"/>
      <c r="F27" s="210"/>
      <c r="G27" s="210"/>
      <c r="H27" s="210"/>
      <c r="I27" s="210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</row>
    <row r="28" spans="1:26" ht="13.5" thickBot="1" x14ac:dyDescent="0.25">
      <c r="A28" s="206"/>
      <c r="B28" s="207">
        <v>0.77083333333333337</v>
      </c>
      <c r="C28" s="208"/>
      <c r="D28" s="208"/>
      <c r="E28" s="208"/>
      <c r="F28" s="208"/>
      <c r="G28" s="208"/>
      <c r="H28" s="208"/>
      <c r="I28" s="208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</row>
    <row r="29" spans="1:26" ht="13.5" thickBot="1" x14ac:dyDescent="0.25">
      <c r="A29" s="193"/>
      <c r="B29" s="207">
        <v>0.79166666666666663</v>
      </c>
      <c r="C29" s="210"/>
      <c r="D29" s="210"/>
      <c r="E29" s="210"/>
      <c r="F29" s="210"/>
      <c r="G29" s="210"/>
      <c r="H29" s="210"/>
      <c r="I29" s="210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</row>
    <row r="30" spans="1:26" ht="13.5" thickBot="1" x14ac:dyDescent="0.25">
      <c r="A30" s="193"/>
      <c r="B30" s="207">
        <v>0.83333333333333337</v>
      </c>
      <c r="C30" s="208"/>
      <c r="D30" s="208"/>
      <c r="E30" s="208"/>
      <c r="F30" s="208"/>
      <c r="G30" s="208"/>
      <c r="H30" s="208"/>
      <c r="I30" s="208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</row>
    <row r="31" spans="1:26" ht="13.5" thickBot="1" x14ac:dyDescent="0.25">
      <c r="A31" s="193"/>
      <c r="B31" s="207">
        <v>0.79166666666666663</v>
      </c>
      <c r="C31" s="210"/>
      <c r="D31" s="210"/>
      <c r="E31" s="210"/>
      <c r="F31" s="211"/>
      <c r="G31" s="210"/>
      <c r="H31" s="210"/>
      <c r="I31" s="210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</row>
    <row r="32" spans="1:26" ht="13.5" thickBot="1" x14ac:dyDescent="0.25">
      <c r="A32" s="193"/>
      <c r="B32" s="207">
        <v>0.83333333333333337</v>
      </c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</row>
    <row r="33" spans="1:26" ht="13.5" thickBot="1" x14ac:dyDescent="0.25">
      <c r="A33" s="193"/>
      <c r="B33" s="208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</row>
    <row r="34" spans="1:26" ht="16.5" thickBot="1" x14ac:dyDescent="0.3">
      <c r="A34" s="193"/>
      <c r="B34" s="212" t="s">
        <v>7</v>
      </c>
      <c r="C34" s="193"/>
      <c r="D34" s="193"/>
      <c r="E34" s="193"/>
      <c r="F34" s="193"/>
      <c r="G34" s="212" t="s">
        <v>8</v>
      </c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</row>
    <row r="35" spans="1:26" ht="13.5" thickBot="1" x14ac:dyDescent="0.25">
      <c r="A35" s="195"/>
      <c r="B35" s="195"/>
      <c r="C35" s="195"/>
      <c r="D35" s="195"/>
      <c r="E35" s="195"/>
      <c r="F35" s="195"/>
      <c r="G35" s="195"/>
      <c r="H35" s="195"/>
      <c r="I35" s="195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</row>
    <row r="36" spans="1:26" ht="13.5" thickBot="1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</row>
    <row r="37" spans="1:26" ht="13.5" thickBot="1" x14ac:dyDescent="0.25">
      <c r="A37" s="193"/>
      <c r="B37" s="193"/>
      <c r="C37" s="202">
        <v>45446</v>
      </c>
      <c r="D37" s="202">
        <v>45447</v>
      </c>
      <c r="E37" s="202">
        <v>45448</v>
      </c>
      <c r="F37" s="202">
        <v>45449</v>
      </c>
      <c r="G37" s="202">
        <v>45450</v>
      </c>
      <c r="H37" s="202">
        <v>45451</v>
      </c>
      <c r="I37" s="202">
        <v>45452</v>
      </c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</row>
    <row r="38" spans="1:26" ht="30.75" thickBot="1" x14ac:dyDescent="0.25">
      <c r="A38" s="193"/>
      <c r="B38" s="203"/>
      <c r="C38" s="205" t="s">
        <v>121</v>
      </c>
      <c r="D38" s="205" t="s">
        <v>191</v>
      </c>
      <c r="E38" s="205" t="s">
        <v>192</v>
      </c>
      <c r="F38" s="205" t="s">
        <v>124</v>
      </c>
      <c r="G38" s="205" t="s">
        <v>193</v>
      </c>
      <c r="H38" s="205" t="s">
        <v>190</v>
      </c>
      <c r="I38" s="205" t="s">
        <v>127</v>
      </c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</row>
    <row r="39" spans="1:26" ht="13.5" thickBot="1" x14ac:dyDescent="0.25">
      <c r="A39" s="206"/>
      <c r="B39" s="207">
        <v>0.35416666666666669</v>
      </c>
      <c r="C39" s="208"/>
      <c r="D39" s="208"/>
      <c r="E39" s="208"/>
      <c r="F39" s="208"/>
      <c r="G39" s="208"/>
      <c r="H39" s="208"/>
      <c r="I39" s="208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</row>
    <row r="40" spans="1:26" ht="51.75" thickBot="1" x14ac:dyDescent="0.25">
      <c r="A40" s="206"/>
      <c r="B40" s="209">
        <v>0.375</v>
      </c>
      <c r="C40" s="210"/>
      <c r="D40" s="210"/>
      <c r="E40" s="210"/>
      <c r="F40" s="210"/>
      <c r="G40" s="213" t="s">
        <v>194</v>
      </c>
      <c r="H40" s="210"/>
      <c r="I40" s="210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</row>
    <row r="41" spans="1:26" ht="13.5" thickBot="1" x14ac:dyDescent="0.25">
      <c r="A41" s="206"/>
      <c r="B41" s="207">
        <v>0.39583333333333331</v>
      </c>
      <c r="C41" s="208"/>
      <c r="D41" s="208"/>
      <c r="E41" s="208"/>
      <c r="F41" s="208"/>
      <c r="G41" s="208"/>
      <c r="H41" s="208"/>
      <c r="I41" s="208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</row>
    <row r="42" spans="1:26" ht="64.5" thickBot="1" x14ac:dyDescent="0.25">
      <c r="A42" s="206"/>
      <c r="B42" s="209">
        <v>0.41666666666666669</v>
      </c>
      <c r="C42" s="214" t="s">
        <v>195</v>
      </c>
      <c r="D42" s="210"/>
      <c r="E42" s="210"/>
      <c r="F42" s="213" t="s">
        <v>196</v>
      </c>
      <c r="G42" s="213" t="s">
        <v>197</v>
      </c>
      <c r="H42" s="210"/>
      <c r="I42" s="210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</row>
    <row r="43" spans="1:26" ht="13.5" thickBot="1" x14ac:dyDescent="0.25">
      <c r="A43" s="206"/>
      <c r="B43" s="207">
        <v>0.4375</v>
      </c>
      <c r="C43" s="208"/>
      <c r="D43" s="208"/>
      <c r="E43" s="208"/>
      <c r="F43" s="208"/>
      <c r="G43" s="208"/>
      <c r="H43" s="208"/>
      <c r="I43" s="208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</row>
    <row r="44" spans="1:26" ht="13.5" thickBot="1" x14ac:dyDescent="0.25">
      <c r="A44" s="206"/>
      <c r="B44" s="209">
        <v>0.45833333333333331</v>
      </c>
      <c r="C44" s="210"/>
      <c r="D44" s="210"/>
      <c r="E44" s="210"/>
      <c r="F44" s="210"/>
      <c r="G44" s="210"/>
      <c r="H44" s="210"/>
      <c r="I44" s="210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</row>
    <row r="45" spans="1:26" ht="13.5" thickBot="1" x14ac:dyDescent="0.25">
      <c r="A45" s="206"/>
      <c r="B45" s="207">
        <v>0.47916666666666669</v>
      </c>
      <c r="C45" s="208"/>
      <c r="D45" s="208"/>
      <c r="E45" s="208"/>
      <c r="F45" s="208"/>
      <c r="G45" s="208"/>
      <c r="H45" s="208"/>
      <c r="I45" s="208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</row>
    <row r="46" spans="1:26" ht="51.75" thickBot="1" x14ac:dyDescent="0.25">
      <c r="A46" s="206"/>
      <c r="B46" s="209">
        <v>0.5</v>
      </c>
      <c r="C46" s="210"/>
      <c r="D46" s="213" t="s">
        <v>198</v>
      </c>
      <c r="E46" s="213" t="s">
        <v>198</v>
      </c>
      <c r="F46" s="214" t="s">
        <v>198</v>
      </c>
      <c r="G46" s="210"/>
      <c r="H46" s="210"/>
      <c r="I46" s="210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</row>
    <row r="47" spans="1:26" ht="13.5" thickBot="1" x14ac:dyDescent="0.25">
      <c r="A47" s="206"/>
      <c r="B47" s="207">
        <v>0.52083333333333337</v>
      </c>
      <c r="C47" s="208"/>
      <c r="D47" s="208"/>
      <c r="E47" s="208"/>
      <c r="F47" s="208"/>
      <c r="G47" s="208"/>
      <c r="H47" s="208"/>
      <c r="I47" s="208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</row>
    <row r="48" spans="1:26" ht="13.5" thickBot="1" x14ac:dyDescent="0.25">
      <c r="A48" s="206"/>
      <c r="B48" s="209">
        <v>0.54166666666666663</v>
      </c>
      <c r="C48" s="214" t="s">
        <v>199</v>
      </c>
      <c r="D48" s="210"/>
      <c r="E48" s="210"/>
      <c r="F48" s="210"/>
      <c r="G48" s="210"/>
      <c r="H48" s="210"/>
      <c r="I48" s="210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</row>
    <row r="49" spans="1:26" ht="13.5" thickBot="1" x14ac:dyDescent="0.25">
      <c r="A49" s="206"/>
      <c r="B49" s="207">
        <v>0.5625</v>
      </c>
      <c r="C49" s="208"/>
      <c r="D49" s="208"/>
      <c r="E49" s="208"/>
      <c r="F49" s="208"/>
      <c r="G49" s="208"/>
      <c r="H49" s="208"/>
      <c r="I49" s="208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</row>
    <row r="50" spans="1:26" ht="13.5" thickBot="1" x14ac:dyDescent="0.25">
      <c r="A50" s="206"/>
      <c r="B50" s="209">
        <v>0.58333333333333337</v>
      </c>
      <c r="C50" s="210"/>
      <c r="D50" s="210"/>
      <c r="E50" s="210"/>
      <c r="F50" s="210"/>
      <c r="G50" s="210"/>
      <c r="H50" s="210"/>
      <c r="I50" s="210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</row>
    <row r="51" spans="1:26" ht="13.5" thickBot="1" x14ac:dyDescent="0.25">
      <c r="A51" s="206"/>
      <c r="B51" s="207">
        <v>0.60416666666666663</v>
      </c>
      <c r="C51" s="208"/>
      <c r="D51" s="208"/>
      <c r="E51" s="208"/>
      <c r="F51" s="208"/>
      <c r="G51" s="208"/>
      <c r="H51" s="208"/>
      <c r="I51" s="208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</row>
    <row r="52" spans="1:26" ht="13.5" thickBot="1" x14ac:dyDescent="0.25">
      <c r="A52" s="206"/>
      <c r="B52" s="209">
        <v>0.625</v>
      </c>
      <c r="C52" s="210"/>
      <c r="D52" s="210"/>
      <c r="E52" s="210"/>
      <c r="F52" s="210"/>
      <c r="G52" s="210"/>
      <c r="H52" s="210"/>
      <c r="I52" s="210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</row>
    <row r="53" spans="1:26" ht="13.5" thickBot="1" x14ac:dyDescent="0.25">
      <c r="A53" s="206"/>
      <c r="B53" s="207">
        <v>0.64583333333333337</v>
      </c>
      <c r="C53" s="208"/>
      <c r="D53" s="208"/>
      <c r="E53" s="208"/>
      <c r="F53" s="208"/>
      <c r="G53" s="208"/>
      <c r="H53" s="208"/>
      <c r="I53" s="208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</row>
    <row r="54" spans="1:26" ht="13.5" thickBot="1" x14ac:dyDescent="0.25">
      <c r="A54" s="206"/>
      <c r="B54" s="209">
        <v>0.66666666666666663</v>
      </c>
      <c r="C54" s="210"/>
      <c r="D54" s="210"/>
      <c r="E54" s="210"/>
      <c r="F54" s="210"/>
      <c r="G54" s="210"/>
      <c r="H54" s="210"/>
      <c r="I54" s="210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</row>
    <row r="55" spans="1:26" ht="13.5" thickBot="1" x14ac:dyDescent="0.25">
      <c r="A55" s="206"/>
      <c r="B55" s="207">
        <v>0.6875</v>
      </c>
      <c r="C55" s="208"/>
      <c r="D55" s="208"/>
      <c r="E55" s="208"/>
      <c r="F55" s="208"/>
      <c r="G55" s="208"/>
      <c r="H55" s="208"/>
      <c r="I55" s="208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</row>
    <row r="56" spans="1:26" ht="13.5" thickBot="1" x14ac:dyDescent="0.25">
      <c r="A56" s="206"/>
      <c r="B56" s="209">
        <v>0.70833333333333337</v>
      </c>
      <c r="C56" s="210"/>
      <c r="D56" s="210"/>
      <c r="E56" s="210"/>
      <c r="F56" s="210"/>
      <c r="G56" s="210"/>
      <c r="H56" s="210"/>
      <c r="I56" s="210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</row>
    <row r="57" spans="1:26" ht="13.5" thickBot="1" x14ac:dyDescent="0.25">
      <c r="A57" s="206"/>
      <c r="B57" s="207">
        <v>0.72916666666666663</v>
      </c>
      <c r="C57" s="208"/>
      <c r="D57" s="208"/>
      <c r="E57" s="208"/>
      <c r="F57" s="208"/>
      <c r="G57" s="208"/>
      <c r="H57" s="208"/>
      <c r="I57" s="208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</row>
    <row r="58" spans="1:26" ht="13.5" thickBot="1" x14ac:dyDescent="0.25">
      <c r="A58" s="206"/>
      <c r="B58" s="209">
        <v>0.75</v>
      </c>
      <c r="C58" s="210"/>
      <c r="D58" s="210"/>
      <c r="E58" s="210"/>
      <c r="F58" s="210"/>
      <c r="G58" s="210"/>
      <c r="H58" s="210"/>
      <c r="I58" s="210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</row>
    <row r="59" spans="1:26" ht="13.5" thickBot="1" x14ac:dyDescent="0.25">
      <c r="A59" s="206"/>
      <c r="B59" s="207">
        <v>0.77083333333333337</v>
      </c>
      <c r="C59" s="208"/>
      <c r="D59" s="208"/>
      <c r="E59" s="208"/>
      <c r="F59" s="208"/>
      <c r="G59" s="208"/>
      <c r="H59" s="208"/>
      <c r="I59" s="208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</row>
    <row r="60" spans="1:26" ht="13.5" thickBot="1" x14ac:dyDescent="0.25">
      <c r="A60" s="193"/>
      <c r="B60" s="207">
        <v>0.79166666666666663</v>
      </c>
      <c r="C60" s="210"/>
      <c r="D60" s="210"/>
      <c r="E60" s="210"/>
      <c r="F60" s="210"/>
      <c r="G60" s="210"/>
      <c r="H60" s="210"/>
      <c r="I60" s="210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</row>
    <row r="61" spans="1:26" ht="13.5" thickBot="1" x14ac:dyDescent="0.25">
      <c r="A61" s="193"/>
      <c r="B61" s="207">
        <v>0.83333333333333337</v>
      </c>
      <c r="C61" s="208"/>
      <c r="D61" s="208"/>
      <c r="E61" s="208"/>
      <c r="F61" s="208"/>
      <c r="G61" s="208"/>
      <c r="H61" s="208"/>
      <c r="I61" s="208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</row>
    <row r="62" spans="1:26" ht="13.5" thickBot="1" x14ac:dyDescent="0.25">
      <c r="A62" s="193"/>
      <c r="B62" s="207">
        <v>0.79166666666666663</v>
      </c>
      <c r="C62" s="210"/>
      <c r="D62" s="210"/>
      <c r="E62" s="210"/>
      <c r="F62" s="211"/>
      <c r="G62" s="210"/>
      <c r="H62" s="210"/>
      <c r="I62" s="210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</row>
    <row r="63" spans="1:26" ht="13.5" thickBot="1" x14ac:dyDescent="0.25">
      <c r="A63" s="193"/>
      <c r="B63" s="207">
        <v>0.83333333333333337</v>
      </c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</row>
    <row r="64" spans="1:26" ht="13.5" thickBot="1" x14ac:dyDescent="0.25">
      <c r="A64" s="193"/>
      <c r="B64" s="208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</row>
    <row r="65" spans="1:26" ht="16.5" thickBot="1" x14ac:dyDescent="0.3">
      <c r="A65" s="193"/>
      <c r="B65" s="212" t="s">
        <v>7</v>
      </c>
      <c r="C65" s="193"/>
      <c r="D65" s="193"/>
      <c r="E65" s="193"/>
      <c r="F65" s="193"/>
      <c r="G65" s="212" t="s">
        <v>8</v>
      </c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</row>
    <row r="66" spans="1:26" ht="13.5" thickBot="1" x14ac:dyDescent="0.25">
      <c r="A66" s="195"/>
      <c r="B66" s="195"/>
      <c r="C66" s="195"/>
      <c r="D66" s="195"/>
      <c r="E66" s="195"/>
      <c r="F66" s="195"/>
      <c r="G66" s="195"/>
      <c r="H66" s="195"/>
      <c r="I66" s="195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</row>
    <row r="67" spans="1:26" ht="13.5" thickBot="1" x14ac:dyDescent="0.25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</row>
    <row r="68" spans="1:26" ht="13.5" thickBot="1" x14ac:dyDescent="0.25">
      <c r="A68" s="193"/>
      <c r="B68" s="193"/>
      <c r="C68" s="202">
        <v>45453</v>
      </c>
      <c r="D68" s="202">
        <v>45454</v>
      </c>
      <c r="E68" s="202">
        <v>45455</v>
      </c>
      <c r="F68" s="215">
        <v>45456</v>
      </c>
      <c r="G68" s="215">
        <v>45457</v>
      </c>
      <c r="H68" s="215">
        <v>45458</v>
      </c>
      <c r="I68" s="215">
        <v>45459</v>
      </c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</row>
    <row r="69" spans="1:26" ht="30.75" thickBot="1" x14ac:dyDescent="0.25">
      <c r="A69" s="193"/>
      <c r="B69" s="203"/>
      <c r="C69" s="205" t="s">
        <v>121</v>
      </c>
      <c r="D69" s="205" t="s">
        <v>191</v>
      </c>
      <c r="E69" s="205" t="s">
        <v>192</v>
      </c>
      <c r="F69" s="205" t="s">
        <v>124</v>
      </c>
      <c r="G69" s="205" t="s">
        <v>193</v>
      </c>
      <c r="H69" s="205" t="s">
        <v>190</v>
      </c>
      <c r="I69" s="205" t="s">
        <v>127</v>
      </c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</row>
    <row r="70" spans="1:26" ht="51.75" thickBot="1" x14ac:dyDescent="0.25">
      <c r="A70" s="206"/>
      <c r="B70" s="207">
        <v>0.35416666666666669</v>
      </c>
      <c r="C70" s="208"/>
      <c r="D70" s="208"/>
      <c r="E70" s="216" t="s">
        <v>200</v>
      </c>
      <c r="F70" s="208"/>
      <c r="G70" s="208"/>
      <c r="H70" s="208"/>
      <c r="I70" s="208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</row>
    <row r="71" spans="1:26" ht="13.5" thickBot="1" x14ac:dyDescent="0.25">
      <c r="A71" s="206"/>
      <c r="B71" s="209">
        <v>0.375</v>
      </c>
      <c r="C71" s="210"/>
      <c r="D71" s="210"/>
      <c r="E71" s="210"/>
      <c r="F71" s="210"/>
      <c r="G71" s="210"/>
      <c r="H71" s="210"/>
      <c r="I71" s="210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</row>
    <row r="72" spans="1:26" ht="13.5" thickBot="1" x14ac:dyDescent="0.25">
      <c r="A72" s="206"/>
      <c r="B72" s="207">
        <v>0.39583333333333331</v>
      </c>
      <c r="C72" s="208"/>
      <c r="D72" s="217" t="s">
        <v>201</v>
      </c>
      <c r="E72" s="208"/>
      <c r="F72" s="208"/>
      <c r="G72" s="208"/>
      <c r="H72" s="208"/>
      <c r="I72" s="208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</row>
    <row r="73" spans="1:26" ht="13.5" thickBot="1" x14ac:dyDescent="0.25">
      <c r="A73" s="206"/>
      <c r="B73" s="209">
        <v>0.41666666666666669</v>
      </c>
      <c r="C73" s="210"/>
      <c r="D73" s="210"/>
      <c r="E73" s="210"/>
      <c r="F73" s="210"/>
      <c r="G73" s="210"/>
      <c r="H73" s="210"/>
      <c r="I73" s="210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</row>
    <row r="74" spans="1:26" ht="13.5" thickBot="1" x14ac:dyDescent="0.25">
      <c r="A74" s="206"/>
      <c r="B74" s="207">
        <v>0.4375</v>
      </c>
      <c r="C74" s="208"/>
      <c r="D74" s="208"/>
      <c r="E74" s="208"/>
      <c r="F74" s="217" t="s">
        <v>202</v>
      </c>
      <c r="G74" s="208"/>
      <c r="H74" s="208"/>
      <c r="I74" s="208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</row>
    <row r="75" spans="1:26" ht="13.5" thickBot="1" x14ac:dyDescent="0.25">
      <c r="A75" s="206"/>
      <c r="B75" s="218">
        <v>10.45</v>
      </c>
      <c r="C75" s="210"/>
      <c r="D75" s="210"/>
      <c r="E75" s="210"/>
      <c r="F75" s="214" t="s">
        <v>203</v>
      </c>
      <c r="G75" s="210"/>
      <c r="H75" s="210"/>
      <c r="I75" s="210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</row>
    <row r="76" spans="1:26" ht="13.5" thickBot="1" x14ac:dyDescent="0.25">
      <c r="A76" s="206"/>
      <c r="B76" s="209">
        <v>0.45833333333333331</v>
      </c>
      <c r="C76" s="210"/>
      <c r="D76" s="210"/>
      <c r="E76" s="210"/>
      <c r="F76" s="210"/>
      <c r="G76" s="210"/>
      <c r="H76" s="210"/>
      <c r="I76" s="210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</row>
    <row r="77" spans="1:26" ht="13.5" thickBot="1" x14ac:dyDescent="0.25">
      <c r="A77" s="206"/>
      <c r="B77" s="207">
        <v>0.47916666666666669</v>
      </c>
      <c r="C77" s="208"/>
      <c r="D77" s="208"/>
      <c r="E77" s="208"/>
      <c r="F77" s="208"/>
      <c r="G77" s="208"/>
      <c r="H77" s="208"/>
      <c r="I77" s="208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</row>
    <row r="78" spans="1:26" ht="39" thickBot="1" x14ac:dyDescent="0.25">
      <c r="A78" s="206"/>
      <c r="B78" s="209">
        <v>0.5</v>
      </c>
      <c r="C78" s="210"/>
      <c r="D78" s="210"/>
      <c r="E78" s="210"/>
      <c r="F78" s="210"/>
      <c r="G78" s="213" t="s">
        <v>204</v>
      </c>
      <c r="H78" s="210"/>
      <c r="I78" s="210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</row>
    <row r="79" spans="1:26" ht="13.5" thickBot="1" x14ac:dyDescent="0.25">
      <c r="A79" s="206"/>
      <c r="B79" s="207">
        <v>0.52083333333333337</v>
      </c>
      <c r="C79" s="208"/>
      <c r="D79" s="208"/>
      <c r="E79" s="208"/>
      <c r="F79" s="208"/>
      <c r="G79" s="208"/>
      <c r="H79" s="208"/>
      <c r="I79" s="208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</row>
    <row r="80" spans="1:26" ht="13.5" thickBot="1" x14ac:dyDescent="0.25">
      <c r="A80" s="206"/>
      <c r="B80" s="209">
        <v>0.54166666666666663</v>
      </c>
      <c r="C80" s="214" t="s">
        <v>205</v>
      </c>
      <c r="D80" s="210"/>
      <c r="E80" s="210"/>
      <c r="F80" s="210"/>
      <c r="G80" s="210"/>
      <c r="H80" s="210"/>
      <c r="I80" s="210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</row>
    <row r="81" spans="1:26" ht="13.5" thickBot="1" x14ac:dyDescent="0.25">
      <c r="A81" s="206"/>
      <c r="B81" s="207">
        <v>0.5625</v>
      </c>
      <c r="C81" s="208"/>
      <c r="D81" s="208"/>
      <c r="E81" s="208"/>
      <c r="F81" s="208"/>
      <c r="G81" s="208"/>
      <c r="H81" s="208"/>
      <c r="I81" s="208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</row>
    <row r="82" spans="1:26" ht="13.5" thickBot="1" x14ac:dyDescent="0.25">
      <c r="A82" s="206"/>
      <c r="B82" s="209">
        <v>0.58333333333333337</v>
      </c>
      <c r="C82" s="210"/>
      <c r="D82" s="210"/>
      <c r="E82" s="210"/>
      <c r="F82" s="210"/>
      <c r="G82" s="210"/>
      <c r="H82" s="210"/>
      <c r="I82" s="210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</row>
    <row r="83" spans="1:26" ht="13.5" thickBot="1" x14ac:dyDescent="0.25">
      <c r="A83" s="206"/>
      <c r="B83" s="207">
        <v>0.60416666666666663</v>
      </c>
      <c r="C83" s="208"/>
      <c r="D83" s="208"/>
      <c r="E83" s="208"/>
      <c r="F83" s="208"/>
      <c r="G83" s="208"/>
      <c r="H83" s="208"/>
      <c r="I83" s="208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</row>
    <row r="84" spans="1:26" ht="13.5" thickBot="1" x14ac:dyDescent="0.25">
      <c r="A84" s="206"/>
      <c r="B84" s="209">
        <v>0.625</v>
      </c>
      <c r="C84" s="210"/>
      <c r="D84" s="210"/>
      <c r="E84" s="210"/>
      <c r="F84" s="210"/>
      <c r="G84" s="210"/>
      <c r="H84" s="210"/>
      <c r="I84" s="210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</row>
    <row r="85" spans="1:26" ht="13.5" thickBot="1" x14ac:dyDescent="0.25">
      <c r="A85" s="206"/>
      <c r="B85" s="207">
        <v>0.64583333333333337</v>
      </c>
      <c r="C85" s="208"/>
      <c r="D85" s="208"/>
      <c r="E85" s="208"/>
      <c r="F85" s="208"/>
      <c r="G85" s="208"/>
      <c r="H85" s="208"/>
      <c r="I85" s="208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</row>
    <row r="86" spans="1:26" ht="13.5" thickBot="1" x14ac:dyDescent="0.25">
      <c r="A86" s="206"/>
      <c r="B86" s="209">
        <v>0.66666666666666663</v>
      </c>
      <c r="C86" s="210"/>
      <c r="D86" s="210"/>
      <c r="E86" s="210"/>
      <c r="F86" s="210"/>
      <c r="G86" s="210"/>
      <c r="H86" s="210"/>
      <c r="I86" s="210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</row>
    <row r="87" spans="1:26" ht="13.5" thickBot="1" x14ac:dyDescent="0.25">
      <c r="A87" s="206"/>
      <c r="B87" s="207">
        <v>0.6875</v>
      </c>
      <c r="C87" s="208"/>
      <c r="D87" s="208"/>
      <c r="E87" s="208"/>
      <c r="F87" s="208"/>
      <c r="G87" s="208"/>
      <c r="H87" s="208"/>
      <c r="I87" s="208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</row>
    <row r="88" spans="1:26" ht="13.5" thickBot="1" x14ac:dyDescent="0.25">
      <c r="A88" s="206"/>
      <c r="B88" s="209">
        <v>0.70833333333333337</v>
      </c>
      <c r="C88" s="210"/>
      <c r="D88" s="210"/>
      <c r="E88" s="210"/>
      <c r="F88" s="210"/>
      <c r="G88" s="210"/>
      <c r="H88" s="210"/>
      <c r="I88" s="210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</row>
    <row r="89" spans="1:26" ht="13.5" thickBot="1" x14ac:dyDescent="0.25">
      <c r="A89" s="206"/>
      <c r="B89" s="207">
        <v>0.72916666666666663</v>
      </c>
      <c r="C89" s="208"/>
      <c r="D89" s="208"/>
      <c r="E89" s="208"/>
      <c r="F89" s="208"/>
      <c r="G89" s="208"/>
      <c r="H89" s="208"/>
      <c r="I89" s="208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</row>
    <row r="90" spans="1:26" ht="13.5" thickBot="1" x14ac:dyDescent="0.25">
      <c r="A90" s="206"/>
      <c r="B90" s="209">
        <v>0.75</v>
      </c>
      <c r="C90" s="210"/>
      <c r="D90" s="210"/>
      <c r="E90" s="210"/>
      <c r="F90" s="210"/>
      <c r="G90" s="210"/>
      <c r="H90" s="210"/>
      <c r="I90" s="210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</row>
    <row r="91" spans="1:26" ht="13.5" thickBot="1" x14ac:dyDescent="0.25">
      <c r="A91" s="206"/>
      <c r="B91" s="207">
        <v>0.77083333333333337</v>
      </c>
      <c r="C91" s="208"/>
      <c r="D91" s="208"/>
      <c r="E91" s="208"/>
      <c r="F91" s="208"/>
      <c r="G91" s="208"/>
      <c r="H91" s="208"/>
      <c r="I91" s="208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</row>
    <row r="92" spans="1:26" ht="13.5" thickBot="1" x14ac:dyDescent="0.25">
      <c r="A92" s="193"/>
      <c r="B92" s="207">
        <v>0.79166666666666663</v>
      </c>
      <c r="C92" s="210"/>
      <c r="D92" s="210"/>
      <c r="E92" s="210"/>
      <c r="F92" s="210"/>
      <c r="G92" s="210"/>
      <c r="H92" s="210"/>
      <c r="I92" s="210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</row>
    <row r="93" spans="1:26" ht="13.5" thickBot="1" x14ac:dyDescent="0.25">
      <c r="A93" s="193"/>
      <c r="B93" s="207">
        <v>0.83333333333333337</v>
      </c>
      <c r="C93" s="208"/>
      <c r="D93" s="208"/>
      <c r="E93" s="208"/>
      <c r="F93" s="208"/>
      <c r="G93" s="208"/>
      <c r="H93" s="208"/>
      <c r="I93" s="208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</row>
    <row r="94" spans="1:26" ht="13.5" thickBot="1" x14ac:dyDescent="0.25">
      <c r="A94" s="193"/>
      <c r="B94" s="207">
        <v>0.79166666666666663</v>
      </c>
      <c r="C94" s="210"/>
      <c r="D94" s="210"/>
      <c r="E94" s="210"/>
      <c r="F94" s="211"/>
      <c r="G94" s="210"/>
      <c r="H94" s="210"/>
      <c r="I94" s="210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</row>
    <row r="95" spans="1:26" ht="13.5" thickBot="1" x14ac:dyDescent="0.25">
      <c r="A95" s="193"/>
      <c r="B95" s="207">
        <v>0.83333333333333337</v>
      </c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</row>
    <row r="96" spans="1:26" ht="13.5" thickBot="1" x14ac:dyDescent="0.25">
      <c r="A96" s="193"/>
      <c r="B96" s="208"/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</row>
    <row r="97" spans="1:26" ht="16.5" thickBot="1" x14ac:dyDescent="0.3">
      <c r="A97" s="193"/>
      <c r="B97" s="212" t="s">
        <v>7</v>
      </c>
      <c r="C97" s="193"/>
      <c r="D97" s="193"/>
      <c r="E97" s="193"/>
      <c r="F97" s="193"/>
      <c r="G97" s="212" t="s">
        <v>8</v>
      </c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</row>
    <row r="98" spans="1:26" ht="13.5" thickBot="1" x14ac:dyDescent="0.25">
      <c r="A98" s="195"/>
      <c r="B98" s="195"/>
      <c r="C98" s="195"/>
      <c r="D98" s="195"/>
      <c r="E98" s="195"/>
      <c r="F98" s="195"/>
      <c r="G98" s="195"/>
      <c r="H98" s="195"/>
      <c r="I98" s="195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</row>
    <row r="99" spans="1:26" ht="13.5" thickBot="1" x14ac:dyDescent="0.25">
      <c r="A99" s="19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</row>
    <row r="100" spans="1:26" ht="13.5" thickBot="1" x14ac:dyDescent="0.25">
      <c r="A100" s="193"/>
      <c r="B100" s="193"/>
      <c r="C100" s="215">
        <v>45460</v>
      </c>
      <c r="D100" s="215">
        <v>45461</v>
      </c>
      <c r="E100" s="215">
        <v>45462</v>
      </c>
      <c r="F100" s="215">
        <v>45463</v>
      </c>
      <c r="G100" s="215">
        <v>45464</v>
      </c>
      <c r="H100" s="215">
        <v>45465</v>
      </c>
      <c r="I100" s="215">
        <v>45466</v>
      </c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</row>
    <row r="101" spans="1:26" ht="30.75" thickBot="1" x14ac:dyDescent="0.25">
      <c r="A101" s="193"/>
      <c r="B101" s="203"/>
      <c r="C101" s="205" t="s">
        <v>121</v>
      </c>
      <c r="D101" s="205" t="s">
        <v>191</v>
      </c>
      <c r="E101" s="205" t="s">
        <v>192</v>
      </c>
      <c r="F101" s="205" t="s">
        <v>124</v>
      </c>
      <c r="G101" s="205" t="s">
        <v>193</v>
      </c>
      <c r="H101" s="205" t="s">
        <v>190</v>
      </c>
      <c r="I101" s="205" t="s">
        <v>127</v>
      </c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</row>
    <row r="102" spans="1:26" ht="51.75" thickBot="1" x14ac:dyDescent="0.25">
      <c r="A102" s="206"/>
      <c r="B102" s="207">
        <v>0.35416666666666669</v>
      </c>
      <c r="C102" s="208"/>
      <c r="D102" s="208"/>
      <c r="E102" s="216" t="s">
        <v>200</v>
      </c>
      <c r="F102" s="208"/>
      <c r="G102" s="208"/>
      <c r="H102" s="208"/>
      <c r="I102" s="208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</row>
    <row r="103" spans="1:26" ht="13.5" thickBot="1" x14ac:dyDescent="0.25">
      <c r="A103" s="206"/>
      <c r="B103" s="209">
        <v>0.375</v>
      </c>
      <c r="C103" s="210"/>
      <c r="D103" s="210"/>
      <c r="E103" s="210"/>
      <c r="F103" s="210"/>
      <c r="G103" s="210"/>
      <c r="H103" s="210"/>
      <c r="I103" s="210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</row>
    <row r="104" spans="1:26" ht="13.5" thickBot="1" x14ac:dyDescent="0.25">
      <c r="A104" s="206"/>
      <c r="B104" s="207">
        <v>0.39583333333333331</v>
      </c>
      <c r="C104" s="208"/>
      <c r="D104" s="208"/>
      <c r="E104" s="208"/>
      <c r="F104" s="208"/>
      <c r="G104" s="208"/>
      <c r="H104" s="208"/>
      <c r="I104" s="208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</row>
    <row r="105" spans="1:26" ht="90" thickBot="1" x14ac:dyDescent="0.25">
      <c r="A105" s="206"/>
      <c r="B105" s="209">
        <v>0.41666666666666669</v>
      </c>
      <c r="C105" s="213" t="s">
        <v>206</v>
      </c>
      <c r="D105" s="213" t="s">
        <v>207</v>
      </c>
      <c r="E105" s="210"/>
      <c r="F105" s="217" t="s">
        <v>202</v>
      </c>
      <c r="G105" s="210"/>
      <c r="H105" s="210"/>
      <c r="I105" s="210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</row>
    <row r="106" spans="1:26" ht="64.5" thickBot="1" x14ac:dyDescent="0.25">
      <c r="A106" s="206"/>
      <c r="B106" s="209">
        <v>0.41666666666666669</v>
      </c>
      <c r="C106" s="208"/>
      <c r="D106" s="208"/>
      <c r="E106" s="216" t="s">
        <v>208</v>
      </c>
      <c r="F106" s="217" t="s">
        <v>209</v>
      </c>
      <c r="G106" s="208"/>
      <c r="H106" s="208"/>
      <c r="I106" s="208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</row>
    <row r="107" spans="1:26" ht="51.75" thickBot="1" x14ac:dyDescent="0.25">
      <c r="A107" s="206"/>
      <c r="B107" s="209">
        <v>0.45833333333333331</v>
      </c>
      <c r="C107" s="210"/>
      <c r="D107" s="213" t="s">
        <v>210</v>
      </c>
      <c r="E107" s="210"/>
      <c r="F107" s="210"/>
      <c r="G107" s="210"/>
      <c r="H107" s="210"/>
      <c r="I107" s="210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</row>
    <row r="108" spans="1:26" ht="13.5" thickBot="1" x14ac:dyDescent="0.25">
      <c r="A108" s="206"/>
      <c r="B108" s="207">
        <v>0.47916666666666669</v>
      </c>
      <c r="C108" s="208"/>
      <c r="D108" s="208"/>
      <c r="E108" s="208"/>
      <c r="F108" s="208"/>
      <c r="G108" s="208"/>
      <c r="H108" s="208"/>
      <c r="I108" s="208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</row>
    <row r="109" spans="1:26" ht="13.5" thickBot="1" x14ac:dyDescent="0.25">
      <c r="A109" s="206"/>
      <c r="B109" s="209">
        <v>0.5</v>
      </c>
      <c r="C109" s="210"/>
      <c r="D109" s="210"/>
      <c r="E109" s="210"/>
      <c r="F109" s="210"/>
      <c r="G109" s="210"/>
      <c r="H109" s="210"/>
      <c r="I109" s="210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</row>
    <row r="110" spans="1:26" ht="13.5" thickBot="1" x14ac:dyDescent="0.25">
      <c r="A110" s="206"/>
      <c r="B110" s="207">
        <v>0.52083333333333337</v>
      </c>
      <c r="C110" s="208"/>
      <c r="D110" s="208"/>
      <c r="E110" s="208"/>
      <c r="F110" s="208"/>
      <c r="G110" s="208"/>
      <c r="H110" s="208"/>
      <c r="I110" s="208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</row>
    <row r="111" spans="1:26" ht="13.5" thickBot="1" x14ac:dyDescent="0.25">
      <c r="A111" s="206"/>
      <c r="B111" s="209">
        <v>0.54166666666666663</v>
      </c>
      <c r="C111" s="210"/>
      <c r="D111" s="210"/>
      <c r="E111" s="210"/>
      <c r="F111" s="210"/>
      <c r="G111" s="210"/>
      <c r="H111" s="210"/>
      <c r="I111" s="210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</row>
    <row r="112" spans="1:26" ht="13.5" thickBot="1" x14ac:dyDescent="0.25">
      <c r="A112" s="206"/>
      <c r="B112" s="207">
        <v>0.5625</v>
      </c>
      <c r="C112" s="208"/>
      <c r="D112" s="208"/>
      <c r="E112" s="208"/>
      <c r="F112" s="208"/>
      <c r="G112" s="208"/>
      <c r="H112" s="208"/>
      <c r="I112" s="208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</row>
    <row r="113" spans="1:26" ht="26.25" thickBot="1" x14ac:dyDescent="0.25">
      <c r="A113" s="206"/>
      <c r="B113" s="209">
        <v>0.58333333333333337</v>
      </c>
      <c r="C113" s="210"/>
      <c r="D113" s="213" t="s">
        <v>211</v>
      </c>
      <c r="E113" s="210"/>
      <c r="F113" s="214" t="s">
        <v>212</v>
      </c>
      <c r="G113" s="210"/>
      <c r="H113" s="210"/>
      <c r="I113" s="210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</row>
    <row r="114" spans="1:26" ht="13.5" thickBot="1" x14ac:dyDescent="0.25">
      <c r="A114" s="206"/>
      <c r="B114" s="207">
        <v>0.60416666666666663</v>
      </c>
      <c r="C114" s="208"/>
      <c r="D114" s="208"/>
      <c r="E114" s="208"/>
      <c r="F114" s="208"/>
      <c r="G114" s="208"/>
      <c r="H114" s="208"/>
      <c r="I114" s="208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</row>
    <row r="115" spans="1:26" ht="13.5" thickBot="1" x14ac:dyDescent="0.25">
      <c r="A115" s="206"/>
      <c r="B115" s="209">
        <v>0.625</v>
      </c>
      <c r="C115" s="210"/>
      <c r="D115" s="210"/>
      <c r="E115" s="210"/>
      <c r="F115" s="210"/>
      <c r="G115" s="210"/>
      <c r="H115" s="210"/>
      <c r="I115" s="210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</row>
    <row r="116" spans="1:26" ht="13.5" thickBot="1" x14ac:dyDescent="0.25">
      <c r="A116" s="206"/>
      <c r="B116" s="207">
        <v>0.64583333333333337</v>
      </c>
      <c r="C116" s="208"/>
      <c r="D116" s="208"/>
      <c r="E116" s="208"/>
      <c r="F116" s="208"/>
      <c r="G116" s="208"/>
      <c r="H116" s="208"/>
      <c r="I116" s="208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</row>
    <row r="117" spans="1:26" ht="13.5" thickBot="1" x14ac:dyDescent="0.25">
      <c r="A117" s="206"/>
      <c r="B117" s="209">
        <v>0.66666666666666663</v>
      </c>
      <c r="C117" s="210"/>
      <c r="D117" s="210"/>
      <c r="E117" s="210"/>
      <c r="F117" s="210"/>
      <c r="G117" s="210"/>
      <c r="H117" s="210"/>
      <c r="I117" s="210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</row>
    <row r="118" spans="1:26" ht="13.5" thickBot="1" x14ac:dyDescent="0.25">
      <c r="A118" s="206"/>
      <c r="B118" s="207">
        <v>0.6875</v>
      </c>
      <c r="C118" s="208"/>
      <c r="D118" s="208"/>
      <c r="E118" s="208"/>
      <c r="F118" s="208"/>
      <c r="G118" s="208"/>
      <c r="H118" s="208"/>
      <c r="I118" s="208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</row>
    <row r="119" spans="1:26" ht="13.5" thickBot="1" x14ac:dyDescent="0.25">
      <c r="A119" s="206"/>
      <c r="B119" s="209">
        <v>0.70833333333333337</v>
      </c>
      <c r="C119" s="210"/>
      <c r="D119" s="210"/>
      <c r="E119" s="210"/>
      <c r="F119" s="210"/>
      <c r="G119" s="210"/>
      <c r="H119" s="210"/>
      <c r="I119" s="210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</row>
    <row r="120" spans="1:26" ht="13.5" thickBot="1" x14ac:dyDescent="0.25">
      <c r="A120" s="206"/>
      <c r="B120" s="207">
        <v>0.72916666666666663</v>
      </c>
      <c r="C120" s="208"/>
      <c r="D120" s="208"/>
      <c r="E120" s="208"/>
      <c r="F120" s="208"/>
      <c r="G120" s="208"/>
      <c r="H120" s="208"/>
      <c r="I120" s="208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</row>
    <row r="121" spans="1:26" ht="13.5" thickBot="1" x14ac:dyDescent="0.25">
      <c r="A121" s="206"/>
      <c r="B121" s="209">
        <v>0.75</v>
      </c>
      <c r="C121" s="210"/>
      <c r="D121" s="210"/>
      <c r="E121" s="210"/>
      <c r="F121" s="210"/>
      <c r="G121" s="210"/>
      <c r="H121" s="210"/>
      <c r="I121" s="210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</row>
    <row r="122" spans="1:26" ht="13.5" thickBot="1" x14ac:dyDescent="0.25">
      <c r="A122" s="206"/>
      <c r="B122" s="207">
        <v>0.77083333333333337</v>
      </c>
      <c r="C122" s="208"/>
      <c r="D122" s="208"/>
      <c r="E122" s="208"/>
      <c r="F122" s="208"/>
      <c r="G122" s="208"/>
      <c r="H122" s="208"/>
      <c r="I122" s="208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</row>
    <row r="123" spans="1:26" ht="13.5" thickBot="1" x14ac:dyDescent="0.25">
      <c r="A123" s="193"/>
      <c r="B123" s="207">
        <v>0.79166666666666663</v>
      </c>
      <c r="C123" s="210"/>
      <c r="D123" s="210"/>
      <c r="E123" s="210"/>
      <c r="F123" s="210"/>
      <c r="G123" s="210"/>
      <c r="H123" s="210"/>
      <c r="I123" s="210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</row>
    <row r="124" spans="1:26" ht="13.5" thickBot="1" x14ac:dyDescent="0.25">
      <c r="A124" s="193"/>
      <c r="B124" s="207">
        <v>0.83333333333333337</v>
      </c>
      <c r="C124" s="208"/>
      <c r="D124" s="208"/>
      <c r="E124" s="208"/>
      <c r="F124" s="208"/>
      <c r="G124" s="208"/>
      <c r="H124" s="208"/>
      <c r="I124" s="208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</row>
    <row r="125" spans="1:26" ht="13.5" thickBot="1" x14ac:dyDescent="0.25">
      <c r="A125" s="193"/>
      <c r="B125" s="207">
        <v>0.79166666666666663</v>
      </c>
      <c r="C125" s="210"/>
      <c r="D125" s="210"/>
      <c r="E125" s="210"/>
      <c r="F125" s="211"/>
      <c r="G125" s="210"/>
      <c r="H125" s="210"/>
      <c r="I125" s="210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</row>
    <row r="126" spans="1:26" ht="13.5" thickBot="1" x14ac:dyDescent="0.25">
      <c r="A126" s="193"/>
      <c r="B126" s="207">
        <v>0.83333333333333337</v>
      </c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</row>
    <row r="127" spans="1:26" ht="13.5" thickBot="1" x14ac:dyDescent="0.25">
      <c r="A127" s="193"/>
      <c r="B127" s="208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</row>
    <row r="128" spans="1:26" ht="16.5" thickBot="1" x14ac:dyDescent="0.3">
      <c r="A128" s="193"/>
      <c r="B128" s="212" t="s">
        <v>7</v>
      </c>
      <c r="C128" s="193"/>
      <c r="D128" s="193"/>
      <c r="E128" s="193"/>
      <c r="F128" s="193"/>
      <c r="G128" s="212" t="s">
        <v>8</v>
      </c>
      <c r="H128" s="193"/>
      <c r="I128" s="193"/>
      <c r="J128" s="193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</row>
    <row r="129" spans="1:26" ht="13.5" thickBot="1" x14ac:dyDescent="0.25">
      <c r="A129" s="195"/>
      <c r="B129" s="195"/>
      <c r="C129" s="195"/>
      <c r="D129" s="195"/>
      <c r="E129" s="195"/>
      <c r="F129" s="195"/>
      <c r="G129" s="195"/>
      <c r="H129" s="195"/>
      <c r="I129" s="195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3"/>
    </row>
    <row r="130" spans="1:26" ht="13.5" thickBot="1" x14ac:dyDescent="0.25">
      <c r="A130" s="193"/>
      <c r="B130" s="193"/>
      <c r="C130" s="193"/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3"/>
    </row>
    <row r="131" spans="1:26" ht="13.5" thickBot="1" x14ac:dyDescent="0.25">
      <c r="A131" s="193"/>
      <c r="B131" s="193"/>
      <c r="C131" s="215">
        <v>45467</v>
      </c>
      <c r="D131" s="215">
        <v>45468</v>
      </c>
      <c r="E131" s="215">
        <v>45469</v>
      </c>
      <c r="F131" s="215">
        <v>45470</v>
      </c>
      <c r="G131" s="215">
        <v>45471</v>
      </c>
      <c r="H131" s="215">
        <v>45472</v>
      </c>
      <c r="I131" s="215">
        <v>45473</v>
      </c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3"/>
    </row>
    <row r="132" spans="1:26" ht="30.75" thickBot="1" x14ac:dyDescent="0.25">
      <c r="A132" s="193"/>
      <c r="B132" s="203"/>
      <c r="C132" s="205" t="s">
        <v>121</v>
      </c>
      <c r="D132" s="205" t="s">
        <v>191</v>
      </c>
      <c r="E132" s="205" t="s">
        <v>192</v>
      </c>
      <c r="F132" s="205" t="s">
        <v>124</v>
      </c>
      <c r="G132" s="205" t="s">
        <v>193</v>
      </c>
      <c r="H132" s="205" t="s">
        <v>190</v>
      </c>
      <c r="I132" s="205" t="s">
        <v>127</v>
      </c>
      <c r="J132" s="193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</row>
    <row r="133" spans="1:26" ht="13.5" thickBot="1" x14ac:dyDescent="0.25">
      <c r="A133" s="206"/>
      <c r="B133" s="207">
        <v>0.35416666666666669</v>
      </c>
      <c r="C133" s="208"/>
      <c r="D133" s="208"/>
      <c r="E133" s="208"/>
      <c r="F133" s="208"/>
      <c r="G133" s="208"/>
      <c r="H133" s="208"/>
      <c r="I133" s="208"/>
      <c r="J133" s="193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</row>
    <row r="134" spans="1:26" ht="13.5" thickBot="1" x14ac:dyDescent="0.25">
      <c r="A134" s="206"/>
      <c r="B134" s="209">
        <v>0.375</v>
      </c>
      <c r="C134" s="210"/>
      <c r="D134" s="210"/>
      <c r="E134" s="210"/>
      <c r="F134" s="210"/>
      <c r="G134" s="210"/>
      <c r="H134" s="210"/>
      <c r="I134" s="210"/>
      <c r="J134" s="193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</row>
    <row r="135" spans="1:26" ht="13.5" thickBot="1" x14ac:dyDescent="0.25">
      <c r="A135" s="206"/>
      <c r="B135" s="207">
        <v>0.39583333333333331</v>
      </c>
      <c r="C135" s="208"/>
      <c r="D135" s="208"/>
      <c r="E135" s="208"/>
      <c r="F135" s="208"/>
      <c r="G135" s="208"/>
      <c r="H135" s="208"/>
      <c r="I135" s="208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3"/>
    </row>
    <row r="136" spans="1:26" ht="13.5" thickBot="1" x14ac:dyDescent="0.25">
      <c r="A136" s="206"/>
      <c r="B136" s="207">
        <v>0.40625</v>
      </c>
      <c r="C136" s="208"/>
      <c r="D136" s="208"/>
      <c r="E136" s="208"/>
      <c r="F136" s="208"/>
      <c r="G136" s="217" t="s">
        <v>213</v>
      </c>
      <c r="H136" s="208"/>
      <c r="I136" s="208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</row>
    <row r="137" spans="1:26" ht="51.75" thickBot="1" x14ac:dyDescent="0.25">
      <c r="A137" s="206"/>
      <c r="B137" s="209">
        <v>0.41666666666666669</v>
      </c>
      <c r="C137" s="214" t="s">
        <v>214</v>
      </c>
      <c r="D137" s="210"/>
      <c r="E137" s="210"/>
      <c r="F137" s="216" t="s">
        <v>202</v>
      </c>
      <c r="G137" s="213" t="s">
        <v>215</v>
      </c>
      <c r="H137" s="210"/>
      <c r="I137" s="210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</row>
    <row r="138" spans="1:26" ht="13.5" thickBot="1" x14ac:dyDescent="0.25">
      <c r="A138" s="206"/>
      <c r="B138" s="209">
        <v>0.41666666666666669</v>
      </c>
      <c r="C138" s="208"/>
      <c r="D138" s="208"/>
      <c r="E138" s="208"/>
      <c r="F138" s="208"/>
      <c r="G138" s="217" t="s">
        <v>216</v>
      </c>
      <c r="H138" s="208"/>
      <c r="I138" s="208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</row>
    <row r="139" spans="1:26" ht="39" thickBot="1" x14ac:dyDescent="0.25">
      <c r="A139" s="206"/>
      <c r="B139" s="209">
        <v>0.41666666666666669</v>
      </c>
      <c r="C139" s="210"/>
      <c r="D139" s="210"/>
      <c r="E139" s="213" t="s">
        <v>217</v>
      </c>
      <c r="F139" s="213" t="s">
        <v>217</v>
      </c>
      <c r="G139" s="214" t="s">
        <v>218</v>
      </c>
      <c r="H139" s="208"/>
      <c r="I139" s="208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</row>
    <row r="140" spans="1:26" ht="13.5" thickBot="1" x14ac:dyDescent="0.25">
      <c r="A140" s="206"/>
      <c r="B140" s="207">
        <v>0.4375</v>
      </c>
      <c r="C140" s="208"/>
      <c r="D140" s="208"/>
      <c r="E140" s="208"/>
      <c r="F140" s="208"/>
      <c r="G140" s="217" t="s">
        <v>219</v>
      </c>
      <c r="H140" s="208"/>
      <c r="I140" s="208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</row>
    <row r="141" spans="1:26" ht="26.25" thickBot="1" x14ac:dyDescent="0.25">
      <c r="A141" s="206"/>
      <c r="B141" s="209">
        <v>0.45833333333333331</v>
      </c>
      <c r="C141" s="210"/>
      <c r="D141" s="214" t="s">
        <v>220</v>
      </c>
      <c r="E141" s="210"/>
      <c r="F141" s="210"/>
      <c r="G141" s="213" t="s">
        <v>221</v>
      </c>
      <c r="H141" s="210"/>
      <c r="I141" s="210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</row>
    <row r="142" spans="1:26" ht="13.5" thickBot="1" x14ac:dyDescent="0.25">
      <c r="A142" s="206"/>
      <c r="B142" s="207">
        <v>0.47916666666666669</v>
      </c>
      <c r="C142" s="208"/>
      <c r="D142" s="208"/>
      <c r="E142" s="208"/>
      <c r="F142" s="208"/>
      <c r="G142" s="208"/>
      <c r="H142" s="208"/>
      <c r="I142" s="208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</row>
    <row r="143" spans="1:26" ht="51.75" thickBot="1" x14ac:dyDescent="0.25">
      <c r="A143" s="206"/>
      <c r="B143" s="209">
        <v>0.5</v>
      </c>
      <c r="C143" s="213" t="s">
        <v>222</v>
      </c>
      <c r="D143" s="214" t="s">
        <v>222</v>
      </c>
      <c r="E143" s="210"/>
      <c r="F143" s="210"/>
      <c r="G143" s="214" t="s">
        <v>223</v>
      </c>
      <c r="H143" s="210"/>
      <c r="I143" s="210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</row>
    <row r="144" spans="1:26" ht="13.5" thickBot="1" x14ac:dyDescent="0.25">
      <c r="A144" s="206"/>
      <c r="B144" s="207">
        <v>0.52083333333333337</v>
      </c>
      <c r="C144" s="208"/>
      <c r="D144" s="208"/>
      <c r="E144" s="208"/>
      <c r="F144" s="208"/>
      <c r="G144" s="208"/>
      <c r="H144" s="208"/>
      <c r="I144" s="208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</row>
    <row r="145" spans="1:26" ht="51.75" thickBot="1" x14ac:dyDescent="0.25">
      <c r="A145" s="206"/>
      <c r="B145" s="209">
        <v>0.54166666666666663</v>
      </c>
      <c r="C145" s="210"/>
      <c r="D145" s="210"/>
      <c r="E145" s="213" t="s">
        <v>224</v>
      </c>
      <c r="F145" s="217" t="s">
        <v>225</v>
      </c>
      <c r="G145" s="210"/>
      <c r="H145" s="210"/>
      <c r="I145" s="210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</row>
    <row r="146" spans="1:26" ht="13.5" thickBot="1" x14ac:dyDescent="0.25">
      <c r="A146" s="206"/>
      <c r="B146" s="207">
        <v>0.5625</v>
      </c>
      <c r="C146" s="208"/>
      <c r="D146" s="208"/>
      <c r="E146" s="208"/>
      <c r="F146" s="208"/>
      <c r="G146" s="208"/>
      <c r="H146" s="208"/>
      <c r="I146" s="208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</row>
    <row r="147" spans="1:26" ht="13.5" thickBot="1" x14ac:dyDescent="0.25">
      <c r="A147" s="206"/>
      <c r="B147" s="209">
        <v>0.58333333333333337</v>
      </c>
      <c r="C147" s="210"/>
      <c r="D147" s="210"/>
      <c r="E147" s="210"/>
      <c r="F147" s="210"/>
      <c r="G147" s="210"/>
      <c r="H147" s="210"/>
      <c r="I147" s="210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</row>
    <row r="148" spans="1:26" ht="13.5" thickBot="1" x14ac:dyDescent="0.25">
      <c r="A148" s="206"/>
      <c r="B148" s="207">
        <v>0.60416666666666663</v>
      </c>
      <c r="C148" s="208"/>
      <c r="D148" s="208"/>
      <c r="E148" s="208"/>
      <c r="F148" s="208"/>
      <c r="G148" s="208"/>
      <c r="H148" s="208"/>
      <c r="I148" s="208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</row>
    <row r="149" spans="1:26" ht="13.5" thickBot="1" x14ac:dyDescent="0.25">
      <c r="A149" s="206"/>
      <c r="B149" s="209">
        <v>0.625</v>
      </c>
      <c r="C149" s="210"/>
      <c r="D149" s="210"/>
      <c r="E149" s="210"/>
      <c r="F149" s="210"/>
      <c r="G149" s="210"/>
      <c r="H149" s="210"/>
      <c r="I149" s="210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</row>
    <row r="150" spans="1:26" ht="13.5" thickBot="1" x14ac:dyDescent="0.25">
      <c r="A150" s="206"/>
      <c r="B150" s="207">
        <v>0.64583333333333337</v>
      </c>
      <c r="C150" s="208"/>
      <c r="D150" s="208"/>
      <c r="E150" s="208"/>
      <c r="F150" s="208"/>
      <c r="G150" s="208"/>
      <c r="H150" s="208"/>
      <c r="I150" s="208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</row>
    <row r="151" spans="1:26" ht="13.5" thickBot="1" x14ac:dyDescent="0.25">
      <c r="A151" s="206"/>
      <c r="B151" s="209">
        <v>0.66666666666666663</v>
      </c>
      <c r="C151" s="210"/>
      <c r="D151" s="210"/>
      <c r="E151" s="210"/>
      <c r="F151" s="210"/>
      <c r="G151" s="210"/>
      <c r="H151" s="210"/>
      <c r="I151" s="210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</row>
    <row r="152" spans="1:26" ht="13.5" thickBot="1" x14ac:dyDescent="0.25">
      <c r="A152" s="206"/>
      <c r="B152" s="207">
        <v>0.6875</v>
      </c>
      <c r="C152" s="208"/>
      <c r="D152" s="208"/>
      <c r="E152" s="208"/>
      <c r="F152" s="208"/>
      <c r="G152" s="208"/>
      <c r="H152" s="208"/>
      <c r="I152" s="208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</row>
    <row r="153" spans="1:26" ht="13.5" thickBot="1" x14ac:dyDescent="0.25">
      <c r="A153" s="206"/>
      <c r="B153" s="209">
        <v>0.70833333333333337</v>
      </c>
      <c r="C153" s="210"/>
      <c r="D153" s="210"/>
      <c r="E153" s="210"/>
      <c r="F153" s="210"/>
      <c r="G153" s="210"/>
      <c r="H153" s="210"/>
      <c r="I153" s="210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</row>
    <row r="154" spans="1:26" ht="13.5" thickBot="1" x14ac:dyDescent="0.25">
      <c r="A154" s="206"/>
      <c r="B154" s="207">
        <v>0.72916666666666663</v>
      </c>
      <c r="C154" s="208"/>
      <c r="D154" s="208"/>
      <c r="E154" s="208"/>
      <c r="F154" s="208"/>
      <c r="G154" s="208"/>
      <c r="H154" s="208"/>
      <c r="I154" s="208"/>
      <c r="J154" s="193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</row>
    <row r="155" spans="1:26" ht="13.5" thickBot="1" x14ac:dyDescent="0.25">
      <c r="A155" s="206"/>
      <c r="B155" s="209">
        <v>0.75</v>
      </c>
      <c r="C155" s="210"/>
      <c r="D155" s="210"/>
      <c r="E155" s="210"/>
      <c r="F155" s="210"/>
      <c r="G155" s="210"/>
      <c r="H155" s="210"/>
      <c r="I155" s="210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</row>
    <row r="156" spans="1:26" ht="13.5" thickBot="1" x14ac:dyDescent="0.25">
      <c r="A156" s="206"/>
      <c r="B156" s="207">
        <v>0.77083333333333337</v>
      </c>
      <c r="C156" s="208"/>
      <c r="D156" s="208"/>
      <c r="E156" s="208"/>
      <c r="F156" s="208"/>
      <c r="G156" s="208"/>
      <c r="H156" s="208"/>
      <c r="I156" s="208"/>
      <c r="J156" s="193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</row>
    <row r="157" spans="1:26" ht="13.5" thickBot="1" x14ac:dyDescent="0.25">
      <c r="A157" s="193"/>
      <c r="B157" s="207">
        <v>0.79166666666666663</v>
      </c>
      <c r="C157" s="210"/>
      <c r="D157" s="210"/>
      <c r="E157" s="210"/>
      <c r="F157" s="210"/>
      <c r="G157" s="210"/>
      <c r="H157" s="210"/>
      <c r="I157" s="210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</row>
    <row r="158" spans="1:26" ht="13.5" thickBot="1" x14ac:dyDescent="0.25">
      <c r="A158" s="193"/>
      <c r="B158" s="207">
        <v>0.83333333333333337</v>
      </c>
      <c r="C158" s="208"/>
      <c r="D158" s="208"/>
      <c r="E158" s="208"/>
      <c r="F158" s="208"/>
      <c r="G158" s="208"/>
      <c r="H158" s="208"/>
      <c r="I158" s="208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</row>
    <row r="159" spans="1:26" ht="13.5" thickBot="1" x14ac:dyDescent="0.25">
      <c r="A159" s="193"/>
      <c r="B159" s="207">
        <v>0.79166666666666663</v>
      </c>
      <c r="C159" s="210"/>
      <c r="D159" s="210"/>
      <c r="E159" s="210"/>
      <c r="F159" s="211"/>
      <c r="G159" s="210"/>
      <c r="H159" s="210"/>
      <c r="I159" s="210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</row>
    <row r="160" spans="1:26" ht="13.5" thickBot="1" x14ac:dyDescent="0.25">
      <c r="A160" s="193"/>
      <c r="B160" s="207">
        <v>0.83333333333333337</v>
      </c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</row>
    <row r="161" spans="1:26" ht="13.5" thickBot="1" x14ac:dyDescent="0.25">
      <c r="A161" s="193"/>
      <c r="B161" s="208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</row>
    <row r="162" spans="1:26" ht="16.5" thickBot="1" x14ac:dyDescent="0.3">
      <c r="A162" s="193"/>
      <c r="B162" s="212" t="s">
        <v>7</v>
      </c>
      <c r="C162" s="193"/>
      <c r="D162" s="193"/>
      <c r="E162" s="193"/>
      <c r="F162" s="193"/>
      <c r="G162" s="212" t="s">
        <v>8</v>
      </c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</row>
    <row r="163" spans="1:26" ht="13.5" thickBot="1" x14ac:dyDescent="0.25">
      <c r="A163" s="195"/>
      <c r="B163" s="195"/>
      <c r="C163" s="195"/>
      <c r="D163" s="195"/>
      <c r="E163" s="195"/>
      <c r="F163" s="195"/>
      <c r="G163" s="195"/>
      <c r="H163" s="195"/>
      <c r="I163" s="195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3"/>
    </row>
    <row r="164" spans="1:26" ht="13.5" thickBot="1" x14ac:dyDescent="0.25">
      <c r="A164" s="193"/>
      <c r="B164" s="193"/>
      <c r="C164" s="193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</row>
    <row r="165" spans="1:26" ht="13.5" thickBot="1" x14ac:dyDescent="0.25">
      <c r="A165" s="193"/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</row>
    <row r="166" spans="1:26" ht="13.5" thickBot="1" x14ac:dyDescent="0.25">
      <c r="A166" s="193"/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</row>
    <row r="167" spans="1:26" ht="13.5" thickBot="1" x14ac:dyDescent="0.25">
      <c r="A167" s="193"/>
      <c r="B167" s="193"/>
      <c r="C167" s="193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</row>
    <row r="168" spans="1:26" ht="13.5" thickBot="1" x14ac:dyDescent="0.25">
      <c r="A168" s="193"/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</row>
    <row r="169" spans="1:26" ht="13.5" thickBot="1" x14ac:dyDescent="0.25">
      <c r="A169" s="193"/>
      <c r="B169" s="193"/>
      <c r="C169" s="193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</row>
    <row r="170" spans="1:26" ht="13.5" thickBot="1" x14ac:dyDescent="0.25">
      <c r="A170" s="193"/>
      <c r="B170" s="193"/>
      <c r="C170" s="193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</row>
    <row r="171" spans="1:26" ht="13.5" thickBot="1" x14ac:dyDescent="0.25">
      <c r="A171" s="193"/>
      <c r="B171" s="193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</row>
    <row r="172" spans="1:26" ht="13.5" thickBot="1" x14ac:dyDescent="0.25">
      <c r="A172" s="193"/>
      <c r="B172" s="193"/>
      <c r="C172" s="193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</row>
    <row r="173" spans="1:26" ht="13.5" thickBot="1" x14ac:dyDescent="0.25">
      <c r="A173" s="193"/>
      <c r="B173" s="193"/>
      <c r="C173" s="193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</row>
    <row r="174" spans="1:26" ht="13.5" thickBot="1" x14ac:dyDescent="0.25">
      <c r="A174" s="193"/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</row>
    <row r="175" spans="1:26" ht="13.5" thickBot="1" x14ac:dyDescent="0.25">
      <c r="A175" s="193"/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</row>
    <row r="176" spans="1:26" ht="13.5" thickBot="1" x14ac:dyDescent="0.25">
      <c r="A176" s="193"/>
      <c r="B176" s="193"/>
      <c r="C176" s="193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</row>
    <row r="177" spans="1:26" ht="13.5" thickBot="1" x14ac:dyDescent="0.25">
      <c r="A177" s="193"/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</row>
    <row r="178" spans="1:26" ht="13.5" thickBot="1" x14ac:dyDescent="0.25">
      <c r="A178" s="193"/>
      <c r="B178" s="193"/>
      <c r="C178" s="193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</row>
    <row r="179" spans="1:26" ht="13.5" thickBot="1" x14ac:dyDescent="0.25">
      <c r="A179" s="193"/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</row>
    <row r="180" spans="1:26" ht="13.5" thickBot="1" x14ac:dyDescent="0.25">
      <c r="A180" s="193"/>
      <c r="B180" s="193"/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</row>
    <row r="181" spans="1:26" ht="13.5" thickBot="1" x14ac:dyDescent="0.25">
      <c r="A181" s="193"/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</row>
    <row r="182" spans="1:26" ht="13.5" thickBot="1" x14ac:dyDescent="0.25">
      <c r="A182" s="193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</row>
    <row r="183" spans="1:26" ht="13.5" thickBot="1" x14ac:dyDescent="0.25">
      <c r="A183" s="193"/>
      <c r="B183" s="193"/>
      <c r="C183" s="193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</row>
    <row r="184" spans="1:26" ht="13.5" thickBot="1" x14ac:dyDescent="0.25">
      <c r="A184" s="193"/>
      <c r="B184" s="193"/>
      <c r="C184" s="193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</row>
    <row r="185" spans="1:26" ht="13.5" thickBot="1" x14ac:dyDescent="0.25">
      <c r="A185" s="193"/>
      <c r="B185" s="193"/>
      <c r="C185" s="193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</row>
    <row r="186" spans="1:26" ht="13.5" thickBot="1" x14ac:dyDescent="0.25">
      <c r="A186" s="193"/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</row>
    <row r="187" spans="1:26" ht="13.5" thickBot="1" x14ac:dyDescent="0.25">
      <c r="A187" s="193"/>
      <c r="B187" s="193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</row>
    <row r="188" spans="1:26" ht="13.5" thickBot="1" x14ac:dyDescent="0.25">
      <c r="A188" s="193"/>
      <c r="B188" s="193"/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</row>
    <row r="189" spans="1:26" ht="13.5" thickBot="1" x14ac:dyDescent="0.25">
      <c r="A189" s="193"/>
      <c r="B189" s="193"/>
      <c r="C189" s="193"/>
      <c r="D189" s="193"/>
      <c r="E189" s="193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</row>
    <row r="190" spans="1:26" ht="13.5" thickBot="1" x14ac:dyDescent="0.25">
      <c r="A190" s="193"/>
      <c r="B190" s="193"/>
      <c r="C190" s="193"/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</row>
    <row r="191" spans="1:26" ht="13.5" thickBot="1" x14ac:dyDescent="0.25">
      <c r="A191" s="193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</row>
    <row r="192" spans="1:26" ht="13.5" thickBot="1" x14ac:dyDescent="0.25">
      <c r="A192" s="193"/>
      <c r="B192" s="193"/>
      <c r="C192" s="193"/>
      <c r="D192" s="193"/>
      <c r="E192" s="193"/>
      <c r="F192" s="193"/>
      <c r="G192" s="193"/>
      <c r="H192" s="193"/>
      <c r="I192" s="193"/>
      <c r="J192" s="193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</row>
    <row r="193" spans="1:26" ht="13.5" thickBot="1" x14ac:dyDescent="0.25">
      <c r="A193" s="193"/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</row>
    <row r="194" spans="1:26" ht="13.5" thickBot="1" x14ac:dyDescent="0.25">
      <c r="A194" s="193"/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3"/>
    </row>
    <row r="195" spans="1:26" ht="13.5" thickBot="1" x14ac:dyDescent="0.25">
      <c r="A195" s="193"/>
      <c r="B195" s="193"/>
      <c r="C195" s="193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3"/>
    </row>
    <row r="196" spans="1:26" ht="13.5" thickBot="1" x14ac:dyDescent="0.25">
      <c r="A196" s="193"/>
      <c r="B196" s="193"/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</row>
    <row r="197" spans="1:26" ht="13.5" thickBot="1" x14ac:dyDescent="0.25">
      <c r="A197" s="193"/>
      <c r="B197" s="193"/>
      <c r="C197" s="193"/>
      <c r="D197" s="193"/>
      <c r="E197" s="193"/>
      <c r="F197" s="193"/>
      <c r="G197" s="193"/>
      <c r="H197" s="193"/>
      <c r="I197" s="193"/>
      <c r="J197" s="193"/>
      <c r="K197" s="193"/>
      <c r="L197" s="193"/>
      <c r="M197" s="193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</row>
    <row r="198" spans="1:26" ht="13.5" thickBot="1" x14ac:dyDescent="0.25">
      <c r="A198" s="193"/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</row>
    <row r="199" spans="1:26" ht="13.5" thickBot="1" x14ac:dyDescent="0.25">
      <c r="A199" s="193"/>
      <c r="B199" s="193"/>
      <c r="C199" s="193"/>
      <c r="D199" s="193"/>
      <c r="E199" s="193"/>
      <c r="F199" s="193"/>
      <c r="G199" s="193"/>
      <c r="H199" s="193"/>
      <c r="I199" s="193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</row>
    <row r="200" spans="1:26" ht="13.5" thickBot="1" x14ac:dyDescent="0.25">
      <c r="A200" s="193"/>
      <c r="B200" s="193"/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</row>
    <row r="201" spans="1:26" ht="13.5" thickBot="1" x14ac:dyDescent="0.25">
      <c r="A201" s="193"/>
      <c r="B201" s="193"/>
      <c r="C201" s="193"/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</row>
    <row r="202" spans="1:26" ht="13.5" thickBot="1" x14ac:dyDescent="0.25">
      <c r="A202" s="193"/>
      <c r="B202" s="193"/>
      <c r="C202" s="193"/>
      <c r="D202" s="193"/>
      <c r="E202" s="193"/>
      <c r="F202" s="193"/>
      <c r="G202" s="193"/>
      <c r="H202" s="193"/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</row>
    <row r="203" spans="1:26" ht="13.5" thickBot="1" x14ac:dyDescent="0.25">
      <c r="A203" s="193"/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</row>
    <row r="204" spans="1:26" ht="13.5" thickBot="1" x14ac:dyDescent="0.25">
      <c r="A204" s="193"/>
      <c r="B204" s="193"/>
      <c r="C204" s="193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</row>
    <row r="205" spans="1:26" ht="13.5" thickBot="1" x14ac:dyDescent="0.25">
      <c r="A205" s="193"/>
      <c r="B205" s="193"/>
      <c r="C205" s="193"/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</row>
    <row r="206" spans="1:26" ht="13.5" thickBot="1" x14ac:dyDescent="0.25">
      <c r="A206" s="193"/>
      <c r="B206" s="193"/>
      <c r="C206" s="193"/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</row>
    <row r="207" spans="1:26" ht="13.5" thickBot="1" x14ac:dyDescent="0.25">
      <c r="A207" s="193"/>
      <c r="B207" s="193"/>
      <c r="C207" s="193"/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</row>
    <row r="208" spans="1:26" ht="13.5" thickBot="1" x14ac:dyDescent="0.25">
      <c r="A208" s="193"/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</row>
    <row r="209" spans="1:26" ht="13.5" thickBot="1" x14ac:dyDescent="0.25">
      <c r="A209" s="193"/>
      <c r="B209" s="193"/>
      <c r="C209" s="193"/>
      <c r="D209" s="193"/>
      <c r="E209" s="193"/>
      <c r="F209" s="193"/>
      <c r="G209" s="193"/>
      <c r="H209" s="193"/>
      <c r="I209" s="193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</row>
    <row r="210" spans="1:26" ht="13.5" thickBot="1" x14ac:dyDescent="0.25">
      <c r="A210" s="193"/>
      <c r="B210" s="193"/>
      <c r="C210" s="193"/>
      <c r="D210" s="193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</row>
    <row r="211" spans="1:26" ht="13.5" thickBot="1" x14ac:dyDescent="0.25">
      <c r="A211" s="193"/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</row>
    <row r="212" spans="1:26" ht="13.5" thickBot="1" x14ac:dyDescent="0.25">
      <c r="A212" s="193"/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</row>
    <row r="213" spans="1:26" ht="13.5" thickBot="1" x14ac:dyDescent="0.25">
      <c r="A213" s="193"/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</row>
    <row r="214" spans="1:26" ht="13.5" thickBot="1" x14ac:dyDescent="0.25">
      <c r="A214" s="193"/>
      <c r="B214" s="193"/>
      <c r="C214" s="193"/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</row>
    <row r="215" spans="1:26" ht="13.5" thickBot="1" x14ac:dyDescent="0.25">
      <c r="A215" s="193"/>
      <c r="B215" s="193"/>
      <c r="C215" s="193"/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3"/>
    </row>
    <row r="216" spans="1:26" ht="13.5" thickBot="1" x14ac:dyDescent="0.25">
      <c r="A216" s="193"/>
      <c r="B216" s="193"/>
      <c r="C216" s="193"/>
      <c r="D216" s="193"/>
      <c r="E216" s="193"/>
      <c r="F216" s="193"/>
      <c r="G216" s="193"/>
      <c r="H216" s="193"/>
      <c r="I216" s="193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</row>
    <row r="217" spans="1:26" ht="13.5" thickBot="1" x14ac:dyDescent="0.25">
      <c r="A217" s="193"/>
      <c r="B217" s="193"/>
      <c r="C217" s="193"/>
      <c r="D217" s="193"/>
      <c r="E217" s="193"/>
      <c r="F217" s="193"/>
      <c r="G217" s="193"/>
      <c r="H217" s="193"/>
      <c r="I217" s="193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</row>
    <row r="218" spans="1:26" ht="13.5" thickBot="1" x14ac:dyDescent="0.25">
      <c r="A218" s="193"/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</row>
    <row r="219" spans="1:26" ht="13.5" thickBot="1" x14ac:dyDescent="0.25">
      <c r="A219" s="193"/>
      <c r="B219" s="193"/>
      <c r="C219" s="193"/>
      <c r="D219" s="193"/>
      <c r="E219" s="193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</row>
    <row r="220" spans="1:26" ht="13.5" thickBot="1" x14ac:dyDescent="0.25">
      <c r="A220" s="193"/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</row>
    <row r="221" spans="1:26" ht="13.5" thickBot="1" x14ac:dyDescent="0.25">
      <c r="A221" s="193"/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</row>
    <row r="222" spans="1:26" ht="13.5" thickBot="1" x14ac:dyDescent="0.25">
      <c r="A222" s="193"/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</row>
    <row r="223" spans="1:26" ht="13.5" thickBot="1" x14ac:dyDescent="0.25">
      <c r="A223" s="193"/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</row>
    <row r="224" spans="1:26" ht="13.5" thickBot="1" x14ac:dyDescent="0.25">
      <c r="A224" s="193"/>
      <c r="B224" s="193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</row>
    <row r="225" spans="1:26" ht="13.5" thickBot="1" x14ac:dyDescent="0.25">
      <c r="A225" s="193"/>
      <c r="B225" s="193"/>
      <c r="C225" s="193"/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</row>
    <row r="226" spans="1:26" ht="13.5" thickBot="1" x14ac:dyDescent="0.25">
      <c r="A226" s="193"/>
      <c r="B226" s="193"/>
      <c r="C226" s="193"/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</row>
    <row r="227" spans="1:26" ht="13.5" thickBot="1" x14ac:dyDescent="0.25">
      <c r="A227" s="193"/>
      <c r="B227" s="193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</row>
    <row r="228" spans="1:26" ht="13.5" thickBot="1" x14ac:dyDescent="0.25">
      <c r="A228" s="193"/>
      <c r="B228" s="193"/>
      <c r="C228" s="193"/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</row>
    <row r="229" spans="1:26" ht="13.5" thickBot="1" x14ac:dyDescent="0.25">
      <c r="A229" s="193"/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</row>
    <row r="230" spans="1:26" ht="13.5" thickBot="1" x14ac:dyDescent="0.25">
      <c r="A230" s="193"/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</row>
    <row r="231" spans="1:26" ht="13.5" thickBot="1" x14ac:dyDescent="0.25">
      <c r="A231" s="193"/>
      <c r="B231" s="193"/>
      <c r="C231" s="193"/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</row>
    <row r="232" spans="1:26" ht="13.5" thickBot="1" x14ac:dyDescent="0.25">
      <c r="A232" s="193"/>
      <c r="B232" s="193"/>
      <c r="C232" s="193"/>
      <c r="D232" s="193"/>
      <c r="E232" s="193"/>
      <c r="F232" s="193"/>
      <c r="G232" s="193"/>
      <c r="H232" s="193"/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</row>
    <row r="233" spans="1:26" ht="13.5" thickBot="1" x14ac:dyDescent="0.25">
      <c r="A233" s="193"/>
      <c r="B233" s="193"/>
      <c r="C233" s="193"/>
      <c r="D233" s="193"/>
      <c r="E233" s="193"/>
      <c r="F233" s="193"/>
      <c r="G233" s="193"/>
      <c r="H233" s="193"/>
      <c r="I233" s="193"/>
      <c r="J233" s="193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</row>
    <row r="234" spans="1:26" ht="13.5" thickBot="1" x14ac:dyDescent="0.25">
      <c r="A234" s="193"/>
      <c r="B234" s="193"/>
      <c r="C234" s="193"/>
      <c r="D234" s="193"/>
      <c r="E234" s="193"/>
      <c r="F234" s="193"/>
      <c r="G234" s="193"/>
      <c r="H234" s="193"/>
      <c r="I234" s="193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</row>
    <row r="235" spans="1:26" ht="13.5" thickBot="1" x14ac:dyDescent="0.25">
      <c r="A235" s="193"/>
      <c r="B235" s="193"/>
      <c r="C235" s="193"/>
      <c r="D235" s="193"/>
      <c r="E235" s="193"/>
      <c r="F235" s="193"/>
      <c r="G235" s="193"/>
      <c r="H235" s="193"/>
      <c r="I235" s="193"/>
      <c r="J235" s="193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3"/>
    </row>
    <row r="236" spans="1:26" ht="13.5" thickBot="1" x14ac:dyDescent="0.25">
      <c r="A236" s="193"/>
      <c r="B236" s="193"/>
      <c r="C236" s="193"/>
      <c r="D236" s="193"/>
      <c r="E236" s="193"/>
      <c r="F236" s="193"/>
      <c r="G236" s="193"/>
      <c r="H236" s="193"/>
      <c r="I236" s="193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3"/>
    </row>
    <row r="237" spans="1:26" ht="13.5" thickBot="1" x14ac:dyDescent="0.25">
      <c r="A237" s="193"/>
      <c r="B237" s="193"/>
      <c r="C237" s="193"/>
      <c r="D237" s="193"/>
      <c r="E237" s="193"/>
      <c r="F237" s="193"/>
      <c r="G237" s="193"/>
      <c r="H237" s="193"/>
      <c r="I237" s="193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</row>
    <row r="238" spans="1:26" ht="13.5" thickBot="1" x14ac:dyDescent="0.25">
      <c r="A238" s="193"/>
      <c r="B238" s="193"/>
      <c r="C238" s="193"/>
      <c r="D238" s="193"/>
      <c r="E238" s="193"/>
      <c r="F238" s="193"/>
      <c r="G238" s="193"/>
      <c r="H238" s="193"/>
      <c r="I238" s="193"/>
      <c r="J238" s="193"/>
      <c r="K238" s="193"/>
      <c r="L238" s="193"/>
      <c r="M238" s="193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</row>
    <row r="239" spans="1:26" ht="13.5" thickBot="1" x14ac:dyDescent="0.25">
      <c r="A239" s="193"/>
      <c r="B239" s="193"/>
      <c r="C239" s="193"/>
      <c r="D239" s="193"/>
      <c r="E239" s="193"/>
      <c r="F239" s="193"/>
      <c r="G239" s="193"/>
      <c r="H239" s="193"/>
      <c r="I239" s="193"/>
      <c r="J239" s="193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</row>
    <row r="240" spans="1:26" ht="13.5" thickBot="1" x14ac:dyDescent="0.25">
      <c r="A240" s="193"/>
      <c r="B240" s="193"/>
      <c r="C240" s="193"/>
      <c r="D240" s="193"/>
      <c r="E240" s="193"/>
      <c r="F240" s="193"/>
      <c r="G240" s="193"/>
      <c r="H240" s="193"/>
      <c r="I240" s="193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</row>
    <row r="241" spans="1:26" ht="13.5" thickBot="1" x14ac:dyDescent="0.25">
      <c r="A241" s="193"/>
      <c r="B241" s="193"/>
      <c r="C241" s="193"/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</row>
    <row r="242" spans="1:26" ht="13.5" thickBot="1" x14ac:dyDescent="0.25">
      <c r="A242" s="193"/>
      <c r="B242" s="193"/>
      <c r="C242" s="193"/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</row>
    <row r="243" spans="1:26" ht="13.5" thickBot="1" x14ac:dyDescent="0.25">
      <c r="A243" s="193"/>
      <c r="B243" s="193"/>
      <c r="C243" s="193"/>
      <c r="D243" s="193"/>
      <c r="E243" s="193"/>
      <c r="F243" s="193"/>
      <c r="G243" s="193"/>
      <c r="H243" s="193"/>
      <c r="I243" s="193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</row>
    <row r="244" spans="1:26" ht="13.5" thickBot="1" x14ac:dyDescent="0.25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</row>
    <row r="245" spans="1:26" ht="13.5" thickBot="1" x14ac:dyDescent="0.25">
      <c r="A245" s="193"/>
      <c r="B245" s="193"/>
      <c r="C245" s="193"/>
      <c r="D245" s="193"/>
      <c r="E245" s="193"/>
      <c r="F245" s="193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</row>
    <row r="246" spans="1:26" ht="13.5" thickBot="1" x14ac:dyDescent="0.25">
      <c r="A246" s="193"/>
      <c r="B246" s="193"/>
      <c r="C246" s="193"/>
      <c r="D246" s="193"/>
      <c r="E246" s="193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</row>
    <row r="247" spans="1:26" ht="13.5" thickBot="1" x14ac:dyDescent="0.25">
      <c r="A247" s="193"/>
      <c r="B247" s="193"/>
      <c r="C247" s="193"/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</row>
    <row r="248" spans="1:26" ht="13.5" thickBot="1" x14ac:dyDescent="0.25">
      <c r="A248" s="193"/>
      <c r="B248" s="193"/>
      <c r="C248" s="193"/>
      <c r="D248" s="193"/>
      <c r="E248" s="193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</row>
    <row r="249" spans="1:26" ht="13.5" thickBot="1" x14ac:dyDescent="0.25">
      <c r="A249" s="193"/>
      <c r="B249" s="193"/>
      <c r="C249" s="193"/>
      <c r="D249" s="193"/>
      <c r="E249" s="193"/>
      <c r="F249" s="193"/>
      <c r="G249" s="193"/>
      <c r="H249" s="193"/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</row>
    <row r="250" spans="1:26" ht="13.5" thickBot="1" x14ac:dyDescent="0.25">
      <c r="A250" s="193"/>
      <c r="B250" s="193"/>
      <c r="C250" s="193"/>
      <c r="D250" s="193"/>
      <c r="E250" s="193"/>
      <c r="F250" s="193"/>
      <c r="G250" s="193"/>
      <c r="H250" s="193"/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</row>
    <row r="251" spans="1:26" ht="13.5" thickBot="1" x14ac:dyDescent="0.25">
      <c r="A251" s="193"/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</row>
    <row r="252" spans="1:26" ht="13.5" thickBot="1" x14ac:dyDescent="0.25">
      <c r="A252" s="193"/>
      <c r="B252" s="193"/>
      <c r="C252" s="193"/>
      <c r="D252" s="193"/>
      <c r="E252" s="193"/>
      <c r="F252" s="193"/>
      <c r="G252" s="193"/>
      <c r="H252" s="193"/>
      <c r="I252" s="193"/>
      <c r="J252" s="193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</row>
    <row r="253" spans="1:26" ht="13.5" thickBot="1" x14ac:dyDescent="0.25">
      <c r="A253" s="193"/>
      <c r="B253" s="193"/>
      <c r="C253" s="193"/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</row>
    <row r="254" spans="1:26" ht="13.5" thickBot="1" x14ac:dyDescent="0.25">
      <c r="A254" s="193"/>
      <c r="B254" s="193"/>
      <c r="C254" s="193"/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</row>
    <row r="255" spans="1:26" ht="13.5" thickBot="1" x14ac:dyDescent="0.25">
      <c r="A255" s="193"/>
      <c r="B255" s="193"/>
      <c r="C255" s="193"/>
      <c r="D255" s="193"/>
      <c r="E255" s="193"/>
      <c r="F255" s="193"/>
      <c r="G255" s="193"/>
      <c r="H255" s="193"/>
      <c r="I255" s="193"/>
      <c r="J255" s="193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</row>
    <row r="256" spans="1:26" ht="13.5" thickBot="1" x14ac:dyDescent="0.25">
      <c r="A256" s="193"/>
      <c r="B256" s="193"/>
      <c r="C256" s="193"/>
      <c r="D256" s="193"/>
      <c r="E256" s="193"/>
      <c r="F256" s="193"/>
      <c r="G256" s="193"/>
      <c r="H256" s="193"/>
      <c r="I256" s="193"/>
      <c r="J256" s="193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</row>
    <row r="257" spans="1:26" ht="13.5" thickBot="1" x14ac:dyDescent="0.25">
      <c r="A257" s="193"/>
      <c r="B257" s="193"/>
      <c r="C257" s="193"/>
      <c r="D257" s="193"/>
      <c r="E257" s="193"/>
      <c r="F257" s="193"/>
      <c r="G257" s="193"/>
      <c r="H257" s="193"/>
      <c r="I257" s="193"/>
      <c r="J257" s="193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</row>
    <row r="258" spans="1:26" ht="13.5" thickBot="1" x14ac:dyDescent="0.25">
      <c r="A258" s="193"/>
      <c r="B258" s="193"/>
      <c r="C258" s="193"/>
      <c r="D258" s="193"/>
      <c r="E258" s="193"/>
      <c r="F258" s="193"/>
      <c r="G258" s="193"/>
      <c r="H258" s="193"/>
      <c r="I258" s="193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</row>
    <row r="259" spans="1:26" ht="13.5" thickBot="1" x14ac:dyDescent="0.25">
      <c r="A259" s="193"/>
      <c r="B259" s="193"/>
      <c r="C259" s="193"/>
      <c r="D259" s="193"/>
      <c r="E259" s="193"/>
      <c r="F259" s="193"/>
      <c r="G259" s="193"/>
      <c r="H259" s="193"/>
      <c r="I259" s="193"/>
      <c r="J259" s="193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</row>
    <row r="260" spans="1:26" ht="13.5" thickBot="1" x14ac:dyDescent="0.25">
      <c r="A260" s="193"/>
      <c r="B260" s="193"/>
      <c r="C260" s="193"/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</row>
    <row r="261" spans="1:26" ht="13.5" thickBot="1" x14ac:dyDescent="0.25">
      <c r="A261" s="193"/>
      <c r="B261" s="193"/>
      <c r="C261" s="193"/>
      <c r="D261" s="193"/>
      <c r="E261" s="193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</row>
    <row r="262" spans="1:26" ht="13.5" thickBot="1" x14ac:dyDescent="0.25">
      <c r="A262" s="193"/>
      <c r="B262" s="193"/>
      <c r="C262" s="193"/>
      <c r="D262" s="193"/>
      <c r="E262" s="193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</row>
    <row r="263" spans="1:26" ht="13.5" thickBot="1" x14ac:dyDescent="0.25">
      <c r="A263" s="193"/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</row>
    <row r="264" spans="1:26" ht="13.5" thickBot="1" x14ac:dyDescent="0.25">
      <c r="A264" s="193"/>
      <c r="B264" s="193"/>
      <c r="C264" s="193"/>
      <c r="D264" s="193"/>
      <c r="E264" s="193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</row>
    <row r="265" spans="1:26" ht="13.5" thickBot="1" x14ac:dyDescent="0.25">
      <c r="A265" s="193"/>
      <c r="B265" s="193"/>
      <c r="C265" s="193"/>
      <c r="D265" s="193"/>
      <c r="E265" s="193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</row>
    <row r="266" spans="1:26" ht="13.5" thickBot="1" x14ac:dyDescent="0.25">
      <c r="A266" s="193"/>
      <c r="B266" s="193"/>
      <c r="C266" s="193"/>
      <c r="D266" s="193"/>
      <c r="E266" s="193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</row>
    <row r="267" spans="1:26" ht="13.5" thickBot="1" x14ac:dyDescent="0.25">
      <c r="A267" s="193"/>
      <c r="B267" s="193"/>
      <c r="C267" s="193"/>
      <c r="D267" s="193"/>
      <c r="E267" s="193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</row>
    <row r="268" spans="1:26" ht="13.5" thickBot="1" x14ac:dyDescent="0.25">
      <c r="A268" s="193"/>
      <c r="B268" s="193"/>
      <c r="C268" s="193"/>
      <c r="D268" s="193"/>
      <c r="E268" s="193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</row>
    <row r="269" spans="1:26" ht="13.5" thickBot="1" x14ac:dyDescent="0.25">
      <c r="A269" s="193"/>
      <c r="B269" s="193"/>
      <c r="C269" s="193"/>
      <c r="D269" s="193"/>
      <c r="E269" s="193"/>
      <c r="F269" s="193"/>
      <c r="G269" s="193"/>
      <c r="H269" s="193"/>
      <c r="I269" s="193"/>
      <c r="J269" s="193"/>
      <c r="K269" s="193"/>
      <c r="L269" s="193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</row>
    <row r="270" spans="1:26" ht="13.5" thickBot="1" x14ac:dyDescent="0.25">
      <c r="A270" s="193"/>
      <c r="B270" s="193"/>
      <c r="C270" s="193"/>
      <c r="D270" s="193"/>
      <c r="E270" s="193"/>
      <c r="F270" s="193"/>
      <c r="G270" s="193"/>
      <c r="H270" s="193"/>
      <c r="I270" s="193"/>
      <c r="J270" s="193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</row>
    <row r="271" spans="1:26" ht="13.5" thickBot="1" x14ac:dyDescent="0.25">
      <c r="A271" s="193"/>
      <c r="B271" s="193"/>
      <c r="C271" s="193"/>
      <c r="D271" s="193"/>
      <c r="E271" s="193"/>
      <c r="F271" s="193"/>
      <c r="G271" s="193"/>
      <c r="H271" s="193"/>
      <c r="I271" s="193"/>
      <c r="J271" s="193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</row>
    <row r="272" spans="1:26" ht="13.5" thickBot="1" x14ac:dyDescent="0.25">
      <c r="A272" s="193"/>
      <c r="B272" s="193"/>
      <c r="C272" s="193"/>
      <c r="D272" s="193"/>
      <c r="E272" s="193"/>
      <c r="F272" s="193"/>
      <c r="G272" s="193"/>
      <c r="H272" s="193"/>
      <c r="I272" s="193"/>
      <c r="J272" s="193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</row>
    <row r="273" spans="1:26" ht="13.5" thickBot="1" x14ac:dyDescent="0.25">
      <c r="A273" s="193"/>
      <c r="B273" s="193"/>
      <c r="C273" s="193"/>
      <c r="D273" s="193"/>
      <c r="E273" s="193"/>
      <c r="F273" s="193"/>
      <c r="G273" s="193"/>
      <c r="H273" s="193"/>
      <c r="I273" s="193"/>
      <c r="J273" s="193"/>
      <c r="K273" s="193"/>
      <c r="L273" s="193"/>
      <c r="M273" s="193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</row>
    <row r="274" spans="1:26" ht="13.5" thickBot="1" x14ac:dyDescent="0.25">
      <c r="A274" s="193"/>
      <c r="B274" s="193"/>
      <c r="C274" s="193"/>
      <c r="D274" s="193"/>
      <c r="E274" s="193"/>
      <c r="F274" s="193"/>
      <c r="G274" s="193"/>
      <c r="H274" s="193"/>
      <c r="I274" s="193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</row>
    <row r="275" spans="1:26" ht="13.5" thickBot="1" x14ac:dyDescent="0.25">
      <c r="A275" s="193"/>
      <c r="B275" s="193"/>
      <c r="C275" s="193"/>
      <c r="D275" s="193"/>
      <c r="E275" s="193"/>
      <c r="F275" s="193"/>
      <c r="G275" s="193"/>
      <c r="H275" s="193"/>
      <c r="I275" s="193"/>
      <c r="J275" s="193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</row>
    <row r="276" spans="1:26" ht="13.5" thickBot="1" x14ac:dyDescent="0.25">
      <c r="A276" s="193"/>
      <c r="B276" s="193"/>
      <c r="C276" s="193"/>
      <c r="D276" s="193"/>
      <c r="E276" s="193"/>
      <c r="F276" s="193"/>
      <c r="G276" s="193"/>
      <c r="H276" s="193"/>
      <c r="I276" s="193"/>
      <c r="J276" s="193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</row>
    <row r="277" spans="1:26" ht="13.5" thickBot="1" x14ac:dyDescent="0.25">
      <c r="A277" s="193"/>
      <c r="B277" s="193"/>
      <c r="C277" s="193"/>
      <c r="D277" s="193"/>
      <c r="E277" s="193"/>
      <c r="F277" s="193"/>
      <c r="G277" s="193"/>
      <c r="H277" s="193"/>
      <c r="I277" s="193"/>
      <c r="J277" s="193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</row>
    <row r="278" spans="1:26" ht="13.5" thickBot="1" x14ac:dyDescent="0.25">
      <c r="A278" s="193"/>
      <c r="B278" s="193"/>
      <c r="C278" s="193"/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3"/>
    </row>
    <row r="279" spans="1:26" ht="13.5" thickBot="1" x14ac:dyDescent="0.25">
      <c r="A279" s="193"/>
      <c r="B279" s="193"/>
      <c r="C279" s="193"/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</row>
    <row r="280" spans="1:26" ht="13.5" thickBot="1" x14ac:dyDescent="0.25">
      <c r="A280" s="193"/>
      <c r="B280" s="193"/>
      <c r="C280" s="193"/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</row>
    <row r="281" spans="1:26" ht="13.5" thickBot="1" x14ac:dyDescent="0.25">
      <c r="A281" s="193"/>
      <c r="B281" s="193"/>
      <c r="C281" s="193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</row>
    <row r="282" spans="1:26" ht="13.5" thickBot="1" x14ac:dyDescent="0.25">
      <c r="A282" s="193"/>
      <c r="B282" s="193"/>
      <c r="C282" s="193"/>
      <c r="D282" s="193"/>
      <c r="E282" s="193"/>
      <c r="F282" s="193"/>
      <c r="G282" s="193"/>
      <c r="H282" s="19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</row>
    <row r="283" spans="1:26" ht="13.5" thickBot="1" x14ac:dyDescent="0.25">
      <c r="A283" s="193"/>
      <c r="B283" s="193"/>
      <c r="C283" s="193"/>
      <c r="D283" s="193"/>
      <c r="E283" s="193"/>
      <c r="F283" s="193"/>
      <c r="G283" s="193"/>
      <c r="H283" s="193"/>
      <c r="I283" s="193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</row>
    <row r="284" spans="1:26" ht="13.5" thickBot="1" x14ac:dyDescent="0.25">
      <c r="A284" s="193"/>
      <c r="B284" s="193"/>
      <c r="C284" s="193"/>
      <c r="D284" s="193"/>
      <c r="E284" s="193"/>
      <c r="F284" s="193"/>
      <c r="G284" s="193"/>
      <c r="H284" s="193"/>
      <c r="I284" s="193"/>
      <c r="J284" s="193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</row>
    <row r="285" spans="1:26" ht="13.5" thickBot="1" x14ac:dyDescent="0.25">
      <c r="A285" s="193"/>
      <c r="B285" s="193"/>
      <c r="C285" s="193"/>
      <c r="D285" s="193"/>
      <c r="E285" s="193"/>
      <c r="F285" s="193"/>
      <c r="G285" s="193"/>
      <c r="H285" s="193"/>
      <c r="I285" s="193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</row>
    <row r="286" spans="1:26" ht="13.5" thickBot="1" x14ac:dyDescent="0.25">
      <c r="A286" s="193"/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</row>
    <row r="287" spans="1:26" ht="13.5" thickBot="1" x14ac:dyDescent="0.25">
      <c r="A287" s="193"/>
      <c r="B287" s="193"/>
      <c r="C287" s="193"/>
      <c r="D287" s="193"/>
      <c r="E287" s="193"/>
      <c r="F287" s="193"/>
      <c r="G287" s="193"/>
      <c r="H287" s="193"/>
      <c r="I287" s="193"/>
      <c r="J287" s="193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</row>
    <row r="288" spans="1:26" ht="13.5" thickBot="1" x14ac:dyDescent="0.25">
      <c r="A288" s="193"/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</row>
    <row r="289" spans="1:26" ht="13.5" thickBot="1" x14ac:dyDescent="0.25">
      <c r="A289" s="193"/>
      <c r="B289" s="193"/>
      <c r="C289" s="193"/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</row>
    <row r="290" spans="1:26" ht="13.5" thickBot="1" x14ac:dyDescent="0.25">
      <c r="A290" s="193"/>
      <c r="B290" s="193"/>
      <c r="C290" s="193"/>
      <c r="D290" s="193"/>
      <c r="E290" s="193"/>
      <c r="F290" s="193"/>
      <c r="G290" s="193"/>
      <c r="H290" s="193"/>
      <c r="I290" s="193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</row>
    <row r="291" spans="1:26" ht="13.5" thickBot="1" x14ac:dyDescent="0.25">
      <c r="A291" s="193"/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</row>
    <row r="292" spans="1:26" ht="13.5" thickBot="1" x14ac:dyDescent="0.25">
      <c r="A292" s="193"/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</row>
    <row r="293" spans="1:26" ht="13.5" thickBot="1" x14ac:dyDescent="0.25">
      <c r="A293" s="193"/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</row>
    <row r="294" spans="1:26" ht="13.5" thickBot="1" x14ac:dyDescent="0.25">
      <c r="A294" s="193"/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</row>
    <row r="295" spans="1:26" ht="13.5" thickBot="1" x14ac:dyDescent="0.25">
      <c r="A295" s="193"/>
      <c r="B295" s="193"/>
      <c r="C295" s="193"/>
      <c r="D295" s="193"/>
      <c r="E295" s="193"/>
      <c r="F295" s="193"/>
      <c r="G295" s="193"/>
      <c r="H295" s="193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</row>
    <row r="296" spans="1:26" ht="13.5" thickBot="1" x14ac:dyDescent="0.25">
      <c r="A296" s="193"/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</row>
    <row r="297" spans="1:26" ht="13.5" thickBot="1" x14ac:dyDescent="0.25">
      <c r="A297" s="193"/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</row>
    <row r="298" spans="1:26" ht="13.5" thickBot="1" x14ac:dyDescent="0.25">
      <c r="A298" s="193"/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</row>
    <row r="299" spans="1:26" ht="13.5" thickBot="1" x14ac:dyDescent="0.25">
      <c r="A299" s="193"/>
      <c r="B299" s="193"/>
      <c r="C299" s="193"/>
      <c r="D299" s="193"/>
      <c r="E299" s="193"/>
      <c r="F299" s="193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</row>
    <row r="300" spans="1:26" ht="13.5" thickBot="1" x14ac:dyDescent="0.25">
      <c r="A300" s="193"/>
      <c r="B300" s="193"/>
      <c r="C300" s="193"/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</row>
    <row r="301" spans="1:26" ht="13.5" thickBot="1" x14ac:dyDescent="0.25">
      <c r="A301" s="193"/>
      <c r="B301" s="193"/>
      <c r="C301" s="193"/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</row>
    <row r="302" spans="1:26" ht="13.5" thickBot="1" x14ac:dyDescent="0.25">
      <c r="A302" s="193"/>
      <c r="B302" s="193"/>
      <c r="C302" s="193"/>
      <c r="D302" s="193"/>
      <c r="E302" s="193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</row>
    <row r="303" spans="1:26" ht="13.5" thickBot="1" x14ac:dyDescent="0.25">
      <c r="A303" s="193"/>
      <c r="B303" s="193"/>
      <c r="C303" s="193"/>
      <c r="D303" s="193"/>
      <c r="E303" s="193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</row>
    <row r="304" spans="1:26" ht="13.5" thickBot="1" x14ac:dyDescent="0.25">
      <c r="A304" s="193"/>
      <c r="B304" s="193"/>
      <c r="C304" s="193"/>
      <c r="D304" s="193"/>
      <c r="E304" s="193"/>
      <c r="F304" s="193"/>
      <c r="G304" s="193"/>
      <c r="H304" s="193"/>
      <c r="I304" s="193"/>
      <c r="J304" s="193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</row>
    <row r="305" spans="1:26" ht="13.5" thickBot="1" x14ac:dyDescent="0.25">
      <c r="A305" s="193"/>
      <c r="B305" s="193"/>
      <c r="C305" s="193"/>
      <c r="D305" s="193"/>
      <c r="E305" s="193"/>
      <c r="F305" s="193"/>
      <c r="G305" s="193"/>
      <c r="H305" s="193"/>
      <c r="I305" s="193"/>
      <c r="J305" s="193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</row>
    <row r="306" spans="1:26" ht="13.5" thickBot="1" x14ac:dyDescent="0.25">
      <c r="A306" s="193"/>
      <c r="B306" s="193"/>
      <c r="C306" s="193"/>
      <c r="D306" s="193"/>
      <c r="E306" s="193"/>
      <c r="F306" s="193"/>
      <c r="G306" s="193"/>
      <c r="H306" s="193"/>
      <c r="I306" s="193"/>
      <c r="J306" s="193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</row>
    <row r="307" spans="1:26" ht="13.5" thickBot="1" x14ac:dyDescent="0.25">
      <c r="A307" s="193"/>
      <c r="B307" s="193"/>
      <c r="C307" s="193"/>
      <c r="D307" s="193"/>
      <c r="E307" s="193"/>
      <c r="F307" s="193"/>
      <c r="G307" s="193"/>
      <c r="H307" s="193"/>
      <c r="I307" s="193"/>
      <c r="J307" s="193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</row>
    <row r="308" spans="1:26" ht="13.5" thickBot="1" x14ac:dyDescent="0.25">
      <c r="A308" s="193"/>
      <c r="B308" s="193"/>
      <c r="C308" s="193"/>
      <c r="D308" s="193"/>
      <c r="E308" s="193"/>
      <c r="F308" s="193"/>
      <c r="G308" s="193"/>
      <c r="H308" s="193"/>
      <c r="I308" s="193"/>
      <c r="J308" s="193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</row>
    <row r="309" spans="1:26" ht="13.5" thickBot="1" x14ac:dyDescent="0.25">
      <c r="A309" s="193"/>
      <c r="B309" s="193"/>
      <c r="C309" s="193"/>
      <c r="D309" s="193"/>
      <c r="E309" s="193"/>
      <c r="F309" s="193"/>
      <c r="G309" s="193"/>
      <c r="H309" s="193"/>
      <c r="I309" s="193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</row>
    <row r="310" spans="1:26" ht="13.5" thickBot="1" x14ac:dyDescent="0.25">
      <c r="A310" s="193"/>
      <c r="B310" s="193"/>
      <c r="C310" s="193"/>
      <c r="D310" s="193"/>
      <c r="E310" s="193"/>
      <c r="F310" s="193"/>
      <c r="G310" s="193"/>
      <c r="H310" s="193"/>
      <c r="I310" s="193"/>
      <c r="J310" s="193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</row>
    <row r="311" spans="1:26" ht="13.5" thickBot="1" x14ac:dyDescent="0.25">
      <c r="A311" s="193"/>
      <c r="B311" s="193"/>
      <c r="C311" s="193"/>
      <c r="D311" s="193"/>
      <c r="E311" s="193"/>
      <c r="F311" s="193"/>
      <c r="G311" s="193"/>
      <c r="H311" s="193"/>
      <c r="I311" s="193"/>
      <c r="J311" s="193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</row>
    <row r="312" spans="1:26" ht="13.5" thickBot="1" x14ac:dyDescent="0.25">
      <c r="A312" s="193"/>
      <c r="B312" s="193"/>
      <c r="C312" s="193"/>
      <c r="D312" s="193"/>
      <c r="E312" s="193"/>
      <c r="F312" s="193"/>
      <c r="G312" s="193"/>
      <c r="H312" s="193"/>
      <c r="I312" s="193"/>
      <c r="J312" s="193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</row>
    <row r="313" spans="1:26" ht="13.5" thickBot="1" x14ac:dyDescent="0.25">
      <c r="A313" s="193"/>
      <c r="B313" s="193"/>
      <c r="C313" s="193"/>
      <c r="D313" s="193"/>
      <c r="E313" s="193"/>
      <c r="F313" s="193"/>
      <c r="G313" s="193"/>
      <c r="H313" s="193"/>
      <c r="I313" s="193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</row>
    <row r="314" spans="1:26" ht="13.5" thickBot="1" x14ac:dyDescent="0.25">
      <c r="A314" s="193"/>
      <c r="B314" s="193"/>
      <c r="C314" s="193"/>
      <c r="D314" s="193"/>
      <c r="E314" s="193"/>
      <c r="F314" s="193"/>
      <c r="G314" s="193"/>
      <c r="H314" s="193"/>
      <c r="I314" s="193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</row>
    <row r="315" spans="1:26" ht="13.5" thickBot="1" x14ac:dyDescent="0.25">
      <c r="A315" s="193"/>
      <c r="B315" s="193"/>
      <c r="C315" s="193"/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3"/>
    </row>
    <row r="316" spans="1:26" ht="13.5" thickBot="1" x14ac:dyDescent="0.25">
      <c r="A316" s="193"/>
      <c r="B316" s="193"/>
      <c r="C316" s="193"/>
      <c r="D316" s="193"/>
      <c r="E316" s="193"/>
      <c r="F316" s="193"/>
      <c r="G316" s="193"/>
      <c r="H316" s="193"/>
      <c r="I316" s="193"/>
      <c r="J316" s="193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</row>
    <row r="317" spans="1:26" ht="13.5" thickBot="1" x14ac:dyDescent="0.25">
      <c r="A317" s="193"/>
      <c r="B317" s="193"/>
      <c r="C317" s="193"/>
      <c r="D317" s="193"/>
      <c r="E317" s="193"/>
      <c r="F317" s="193"/>
      <c r="G317" s="193"/>
      <c r="H317" s="193"/>
      <c r="I317" s="193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</row>
    <row r="318" spans="1:26" ht="13.5" thickBot="1" x14ac:dyDescent="0.25">
      <c r="A318" s="193"/>
      <c r="B318" s="193"/>
      <c r="C318" s="193"/>
      <c r="D318" s="193"/>
      <c r="E318" s="193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</row>
    <row r="319" spans="1:26" ht="13.5" thickBot="1" x14ac:dyDescent="0.25">
      <c r="A319" s="193"/>
      <c r="B319" s="193"/>
      <c r="C319" s="193"/>
      <c r="D319" s="193"/>
      <c r="E319" s="193"/>
      <c r="F319" s="193"/>
      <c r="G319" s="193"/>
      <c r="H319" s="193"/>
      <c r="I319" s="193"/>
      <c r="J319" s="193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</row>
    <row r="320" spans="1:26" ht="13.5" thickBot="1" x14ac:dyDescent="0.25">
      <c r="A320" s="193"/>
      <c r="B320" s="193"/>
      <c r="C320" s="193"/>
      <c r="D320" s="193"/>
      <c r="E320" s="193"/>
      <c r="F320" s="193"/>
      <c r="G320" s="193"/>
      <c r="H320" s="193"/>
      <c r="I320" s="193"/>
      <c r="J320" s="193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3"/>
    </row>
    <row r="321" spans="1:26" ht="13.5" thickBot="1" x14ac:dyDescent="0.25">
      <c r="A321" s="193"/>
      <c r="B321" s="193"/>
      <c r="C321" s="193"/>
      <c r="D321" s="193"/>
      <c r="E321" s="193"/>
      <c r="F321" s="193"/>
      <c r="G321" s="193"/>
      <c r="H321" s="193"/>
      <c r="I321" s="193"/>
      <c r="J321" s="193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</row>
    <row r="322" spans="1:26" ht="13.5" thickBot="1" x14ac:dyDescent="0.25">
      <c r="A322" s="193"/>
      <c r="B322" s="193"/>
      <c r="C322" s="193"/>
      <c r="D322" s="193"/>
      <c r="E322" s="193"/>
      <c r="F322" s="193"/>
      <c r="G322" s="193"/>
      <c r="H322" s="193"/>
      <c r="I322" s="193"/>
      <c r="J322" s="193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</row>
    <row r="323" spans="1:26" ht="13.5" thickBot="1" x14ac:dyDescent="0.25">
      <c r="A323" s="193"/>
      <c r="B323" s="193"/>
      <c r="C323" s="193"/>
      <c r="D323" s="193"/>
      <c r="E323" s="193"/>
      <c r="F323" s="193"/>
      <c r="G323" s="193"/>
      <c r="H323" s="193"/>
      <c r="I323" s="193"/>
      <c r="J323" s="193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3"/>
    </row>
    <row r="324" spans="1:26" ht="13.5" thickBot="1" x14ac:dyDescent="0.25">
      <c r="A324" s="193"/>
      <c r="B324" s="193"/>
      <c r="C324" s="193"/>
      <c r="D324" s="193"/>
      <c r="E324" s="193"/>
      <c r="F324" s="193"/>
      <c r="G324" s="193"/>
      <c r="H324" s="193"/>
      <c r="I324" s="193"/>
      <c r="J324" s="193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</row>
    <row r="325" spans="1:26" ht="13.5" thickBot="1" x14ac:dyDescent="0.25">
      <c r="A325" s="193"/>
      <c r="B325" s="193"/>
      <c r="C325" s="193"/>
      <c r="D325" s="193"/>
      <c r="E325" s="193"/>
      <c r="F325" s="193"/>
      <c r="G325" s="193"/>
      <c r="H325" s="193"/>
      <c r="I325" s="193"/>
      <c r="J325" s="193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</row>
    <row r="326" spans="1:26" ht="13.5" thickBot="1" x14ac:dyDescent="0.25">
      <c r="A326" s="193"/>
      <c r="B326" s="193"/>
      <c r="C326" s="193"/>
      <c r="D326" s="193"/>
      <c r="E326" s="193"/>
      <c r="F326" s="193"/>
      <c r="G326" s="193"/>
      <c r="H326" s="193"/>
      <c r="I326" s="193"/>
      <c r="J326" s="193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</row>
    <row r="327" spans="1:26" ht="13.5" thickBot="1" x14ac:dyDescent="0.25">
      <c r="A327" s="193"/>
      <c r="B327" s="193"/>
      <c r="C327" s="193"/>
      <c r="D327" s="193"/>
      <c r="E327" s="193"/>
      <c r="F327" s="193"/>
      <c r="G327" s="193"/>
      <c r="H327" s="193"/>
      <c r="I327" s="193"/>
      <c r="J327" s="193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</row>
    <row r="328" spans="1:26" ht="13.5" thickBot="1" x14ac:dyDescent="0.25">
      <c r="A328" s="193"/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</row>
    <row r="329" spans="1:26" ht="13.5" thickBot="1" x14ac:dyDescent="0.25">
      <c r="A329" s="193"/>
      <c r="B329" s="193"/>
      <c r="C329" s="193"/>
      <c r="D329" s="193"/>
      <c r="E329" s="193"/>
      <c r="F329" s="193"/>
      <c r="G329" s="193"/>
      <c r="H329" s="193"/>
      <c r="I329" s="193"/>
      <c r="J329" s="19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</row>
    <row r="330" spans="1:26" ht="13.5" thickBot="1" x14ac:dyDescent="0.25">
      <c r="A330" s="193"/>
      <c r="B330" s="193"/>
      <c r="C330" s="193"/>
      <c r="D330" s="193"/>
      <c r="E330" s="193"/>
      <c r="F330" s="193"/>
      <c r="G330" s="193"/>
      <c r="H330" s="193"/>
      <c r="I330" s="193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</row>
    <row r="331" spans="1:26" ht="13.5" thickBot="1" x14ac:dyDescent="0.25">
      <c r="A331" s="193"/>
      <c r="B331" s="193"/>
      <c r="C331" s="193"/>
      <c r="D331" s="193"/>
      <c r="E331" s="193"/>
      <c r="F331" s="193"/>
      <c r="G331" s="193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</row>
    <row r="332" spans="1:26" ht="13.5" thickBot="1" x14ac:dyDescent="0.25">
      <c r="A332" s="193"/>
      <c r="B332" s="193"/>
      <c r="C332" s="193"/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</row>
    <row r="333" spans="1:26" ht="13.5" thickBot="1" x14ac:dyDescent="0.25">
      <c r="A333" s="193"/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</row>
    <row r="334" spans="1:26" ht="13.5" thickBot="1" x14ac:dyDescent="0.25">
      <c r="A334" s="193"/>
      <c r="B334" s="193"/>
      <c r="C334" s="193"/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</row>
    <row r="335" spans="1:26" ht="13.5" thickBot="1" x14ac:dyDescent="0.25">
      <c r="A335" s="193"/>
      <c r="B335" s="193"/>
      <c r="C335" s="193"/>
      <c r="D335" s="193"/>
      <c r="E335" s="193"/>
      <c r="F335" s="193"/>
      <c r="G335" s="193"/>
      <c r="H335" s="193"/>
      <c r="I335" s="193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</row>
    <row r="336" spans="1:26" ht="13.5" thickBot="1" x14ac:dyDescent="0.25">
      <c r="A336" s="193"/>
      <c r="B336" s="193"/>
      <c r="C336" s="193"/>
      <c r="D336" s="193"/>
      <c r="E336" s="193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</row>
    <row r="337" spans="1:26" ht="13.5" thickBot="1" x14ac:dyDescent="0.25">
      <c r="A337" s="193"/>
      <c r="B337" s="193"/>
      <c r="C337" s="193"/>
      <c r="D337" s="193"/>
      <c r="E337" s="193"/>
      <c r="F337" s="193"/>
      <c r="G337" s="193"/>
      <c r="H337" s="193"/>
      <c r="I337" s="193"/>
      <c r="J337" s="19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</row>
    <row r="338" spans="1:26" ht="13.5" thickBot="1" x14ac:dyDescent="0.25">
      <c r="A338" s="193"/>
      <c r="B338" s="193"/>
      <c r="C338" s="193"/>
      <c r="D338" s="193"/>
      <c r="E338" s="193"/>
      <c r="F338" s="193"/>
      <c r="G338" s="193"/>
      <c r="H338" s="193"/>
      <c r="I338" s="193"/>
      <c r="J338" s="19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</row>
    <row r="339" spans="1:26" ht="13.5" thickBot="1" x14ac:dyDescent="0.25">
      <c r="A339" s="193"/>
      <c r="B339" s="193"/>
      <c r="C339" s="193"/>
      <c r="D339" s="193"/>
      <c r="E339" s="193"/>
      <c r="F339" s="193"/>
      <c r="G339" s="193"/>
      <c r="H339" s="193"/>
      <c r="I339" s="193"/>
      <c r="J339" s="193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</row>
    <row r="340" spans="1:26" ht="13.5" thickBot="1" x14ac:dyDescent="0.25">
      <c r="A340" s="193"/>
      <c r="B340" s="193"/>
      <c r="C340" s="193"/>
      <c r="D340" s="193"/>
      <c r="E340" s="193"/>
      <c r="F340" s="193"/>
      <c r="G340" s="193"/>
      <c r="H340" s="193"/>
      <c r="I340" s="193"/>
      <c r="J340" s="193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</row>
    <row r="341" spans="1:26" ht="13.5" thickBot="1" x14ac:dyDescent="0.25">
      <c r="A341" s="193"/>
      <c r="B341" s="193"/>
      <c r="C341" s="193"/>
      <c r="D341" s="193"/>
      <c r="E341" s="193"/>
      <c r="F341" s="193"/>
      <c r="G341" s="193"/>
      <c r="H341" s="193"/>
      <c r="I341" s="193"/>
      <c r="J341" s="193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</row>
    <row r="342" spans="1:26" ht="13.5" thickBot="1" x14ac:dyDescent="0.25">
      <c r="A342" s="193"/>
      <c r="B342" s="193"/>
      <c r="C342" s="193"/>
      <c r="D342" s="193"/>
      <c r="E342" s="193"/>
      <c r="F342" s="193"/>
      <c r="G342" s="193"/>
      <c r="H342" s="193"/>
      <c r="I342" s="193"/>
      <c r="J342" s="193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</row>
    <row r="343" spans="1:26" ht="13.5" thickBot="1" x14ac:dyDescent="0.25">
      <c r="A343" s="193"/>
      <c r="B343" s="193"/>
      <c r="C343" s="193"/>
      <c r="D343" s="193"/>
      <c r="E343" s="193"/>
      <c r="F343" s="193"/>
      <c r="G343" s="193"/>
      <c r="H343" s="193"/>
      <c r="I343" s="193"/>
      <c r="J343" s="193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</row>
    <row r="344" spans="1:26" ht="13.5" thickBot="1" x14ac:dyDescent="0.25">
      <c r="A344" s="193"/>
      <c r="B344" s="193"/>
      <c r="C344" s="193"/>
      <c r="D344" s="193"/>
      <c r="E344" s="193"/>
      <c r="F344" s="193"/>
      <c r="G344" s="193"/>
      <c r="H344" s="193"/>
      <c r="I344" s="193"/>
      <c r="J344" s="193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</row>
    <row r="345" spans="1:26" ht="13.5" thickBot="1" x14ac:dyDescent="0.25">
      <c r="A345" s="193"/>
      <c r="B345" s="193"/>
      <c r="C345" s="193"/>
      <c r="D345" s="193"/>
      <c r="E345" s="193"/>
      <c r="F345" s="193"/>
      <c r="G345" s="193"/>
      <c r="H345" s="193"/>
      <c r="I345" s="193"/>
      <c r="J345" s="193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</row>
    <row r="346" spans="1:26" ht="13.5" thickBot="1" x14ac:dyDescent="0.25">
      <c r="A346" s="193"/>
      <c r="B346" s="193"/>
      <c r="C346" s="193"/>
      <c r="D346" s="193"/>
      <c r="E346" s="193"/>
      <c r="F346" s="193"/>
      <c r="G346" s="193"/>
      <c r="H346" s="193"/>
      <c r="I346" s="193"/>
      <c r="J346" s="193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</row>
    <row r="347" spans="1:26" ht="13.5" thickBot="1" x14ac:dyDescent="0.25">
      <c r="A347" s="193"/>
      <c r="B347" s="193"/>
      <c r="C347" s="193"/>
      <c r="D347" s="193"/>
      <c r="E347" s="193"/>
      <c r="F347" s="193"/>
      <c r="G347" s="193"/>
      <c r="H347" s="193"/>
      <c r="I347" s="193"/>
      <c r="J347" s="193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</row>
    <row r="348" spans="1:26" ht="13.5" thickBot="1" x14ac:dyDescent="0.25">
      <c r="A348" s="193"/>
      <c r="B348" s="193"/>
      <c r="C348" s="193"/>
      <c r="D348" s="193"/>
      <c r="E348" s="193"/>
      <c r="F348" s="193"/>
      <c r="G348" s="193"/>
      <c r="H348" s="193"/>
      <c r="I348" s="193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</row>
    <row r="349" spans="1:26" ht="13.5" thickBot="1" x14ac:dyDescent="0.25">
      <c r="A349" s="193"/>
      <c r="B349" s="193"/>
      <c r="C349" s="193"/>
      <c r="D349" s="193"/>
      <c r="E349" s="193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</row>
    <row r="350" spans="1:26" ht="13.5" thickBot="1" x14ac:dyDescent="0.25">
      <c r="A350" s="193"/>
      <c r="B350" s="193"/>
      <c r="C350" s="193"/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</row>
    <row r="351" spans="1:26" ht="13.5" thickBot="1" x14ac:dyDescent="0.25">
      <c r="A351" s="193"/>
      <c r="B351" s="193"/>
      <c r="C351" s="193"/>
      <c r="D351" s="193"/>
      <c r="E351" s="193"/>
      <c r="F351" s="193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</row>
    <row r="352" spans="1:26" ht="13.5" thickBot="1" x14ac:dyDescent="0.25">
      <c r="A352" s="193"/>
      <c r="B352" s="193"/>
      <c r="C352" s="193"/>
      <c r="D352" s="193"/>
      <c r="E352" s="193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</row>
    <row r="353" spans="1:26" ht="13.5" thickBot="1" x14ac:dyDescent="0.25">
      <c r="A353" s="193"/>
      <c r="B353" s="193"/>
      <c r="C353" s="193"/>
      <c r="D353" s="193"/>
      <c r="E353" s="193"/>
      <c r="F353" s="193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</row>
    <row r="354" spans="1:26" ht="13.5" thickBot="1" x14ac:dyDescent="0.25">
      <c r="A354" s="193"/>
      <c r="B354" s="193"/>
      <c r="C354" s="193"/>
      <c r="D354" s="193"/>
      <c r="E354" s="193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</row>
    <row r="355" spans="1:26" ht="13.5" thickBot="1" x14ac:dyDescent="0.25">
      <c r="A355" s="193"/>
      <c r="B355" s="193"/>
      <c r="C355" s="193"/>
      <c r="D355" s="193"/>
      <c r="E355" s="193"/>
      <c r="F355" s="193"/>
      <c r="G355" s="193"/>
      <c r="H355" s="193"/>
      <c r="I355" s="193"/>
      <c r="J355" s="193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</row>
    <row r="356" spans="1:26" ht="13.5" thickBot="1" x14ac:dyDescent="0.25">
      <c r="A356" s="193"/>
      <c r="B356" s="193"/>
      <c r="C356" s="193"/>
      <c r="D356" s="193"/>
      <c r="E356" s="193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</row>
    <row r="357" spans="1:26" ht="13.5" thickBot="1" x14ac:dyDescent="0.25">
      <c r="A357" s="193"/>
      <c r="B357" s="193"/>
      <c r="C357" s="193"/>
      <c r="D357" s="193"/>
      <c r="E357" s="193"/>
      <c r="F357" s="193"/>
      <c r="G357" s="193"/>
      <c r="H357" s="193"/>
      <c r="I357" s="193"/>
      <c r="J357" s="193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</row>
    <row r="358" spans="1:26" ht="13.5" thickBot="1" x14ac:dyDescent="0.25">
      <c r="A358" s="193"/>
      <c r="B358" s="193"/>
      <c r="C358" s="193"/>
      <c r="D358" s="193"/>
      <c r="E358" s="193"/>
      <c r="F358" s="193"/>
      <c r="G358" s="193"/>
      <c r="H358" s="193"/>
      <c r="I358" s="193"/>
      <c r="J358" s="193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</row>
    <row r="359" spans="1:26" ht="13.5" thickBot="1" x14ac:dyDescent="0.25">
      <c r="A359" s="193"/>
      <c r="B359" s="193"/>
      <c r="C359" s="193"/>
      <c r="D359" s="193"/>
      <c r="E359" s="193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</row>
    <row r="360" spans="1:26" ht="13.5" thickBot="1" x14ac:dyDescent="0.25">
      <c r="A360" s="193"/>
      <c r="B360" s="193"/>
      <c r="C360" s="193"/>
      <c r="D360" s="193"/>
      <c r="E360" s="193"/>
      <c r="F360" s="193"/>
      <c r="G360" s="193"/>
      <c r="H360" s="193"/>
      <c r="I360" s="193"/>
      <c r="J360" s="193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</row>
    <row r="361" spans="1:26" ht="13.5" thickBot="1" x14ac:dyDescent="0.25">
      <c r="A361" s="193"/>
      <c r="B361" s="193"/>
      <c r="C361" s="193"/>
      <c r="D361" s="193"/>
      <c r="E361" s="193"/>
      <c r="F361" s="193"/>
      <c r="G361" s="193"/>
      <c r="H361" s="193"/>
      <c r="I361" s="193"/>
      <c r="J361" s="193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</row>
    <row r="362" spans="1:26" ht="13.5" thickBot="1" x14ac:dyDescent="0.25">
      <c r="A362" s="193"/>
      <c r="B362" s="193"/>
      <c r="C362" s="193"/>
      <c r="D362" s="193"/>
      <c r="E362" s="193"/>
      <c r="F362" s="193"/>
      <c r="G362" s="193"/>
      <c r="H362" s="193"/>
      <c r="I362" s="193"/>
      <c r="J362" s="193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</row>
    <row r="363" spans="1:26" ht="13.5" thickBot="1" x14ac:dyDescent="0.25">
      <c r="A363" s="193"/>
      <c r="B363" s="193"/>
      <c r="C363" s="193"/>
      <c r="D363" s="193"/>
      <c r="E363" s="193"/>
      <c r="F363" s="193"/>
      <c r="G363" s="193"/>
      <c r="H363" s="193"/>
      <c r="I363" s="193"/>
      <c r="J363" s="193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</row>
    <row r="364" spans="1:26" ht="13.5" thickBot="1" x14ac:dyDescent="0.25">
      <c r="A364" s="193"/>
      <c r="B364" s="193"/>
      <c r="C364" s="193"/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</row>
    <row r="365" spans="1:26" ht="13.5" thickBot="1" x14ac:dyDescent="0.25">
      <c r="A365" s="193"/>
      <c r="B365" s="193"/>
      <c r="C365" s="193"/>
      <c r="D365" s="193"/>
      <c r="E365" s="193"/>
      <c r="F365" s="193"/>
      <c r="G365" s="193"/>
      <c r="H365" s="193"/>
      <c r="I365" s="193"/>
      <c r="J365" s="193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</row>
    <row r="366" spans="1:26" ht="13.5" thickBot="1" x14ac:dyDescent="0.25">
      <c r="A366" s="193"/>
      <c r="B366" s="193"/>
      <c r="C366" s="193"/>
      <c r="D366" s="193"/>
      <c r="E366" s="193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</row>
    <row r="367" spans="1:26" ht="13.5" thickBot="1" x14ac:dyDescent="0.25">
      <c r="A367" s="193"/>
      <c r="B367" s="193"/>
      <c r="C367" s="193"/>
      <c r="D367" s="193"/>
      <c r="E367" s="193"/>
      <c r="F367" s="193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</row>
    <row r="368" spans="1:26" ht="13.5" thickBot="1" x14ac:dyDescent="0.25">
      <c r="A368" s="193"/>
      <c r="B368" s="193"/>
      <c r="C368" s="193"/>
      <c r="D368" s="193"/>
      <c r="E368" s="193"/>
      <c r="F368" s="193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</row>
    <row r="369" spans="1:26" ht="13.5" thickBot="1" x14ac:dyDescent="0.25">
      <c r="A369" s="193"/>
      <c r="B369" s="193"/>
      <c r="C369" s="193"/>
      <c r="D369" s="193"/>
      <c r="E369" s="193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</row>
    <row r="370" spans="1:26" ht="13.5" thickBot="1" x14ac:dyDescent="0.25">
      <c r="A370" s="193"/>
      <c r="B370" s="193"/>
      <c r="C370" s="193"/>
      <c r="D370" s="193"/>
      <c r="E370" s="193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</row>
    <row r="371" spans="1:26" ht="13.5" thickBot="1" x14ac:dyDescent="0.25">
      <c r="A371" s="193"/>
      <c r="B371" s="193"/>
      <c r="C371" s="193"/>
      <c r="D371" s="193"/>
      <c r="E371" s="193"/>
      <c r="F371" s="193"/>
      <c r="G371" s="193"/>
      <c r="H371" s="193"/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</row>
    <row r="372" spans="1:26" ht="13.5" thickBot="1" x14ac:dyDescent="0.25">
      <c r="A372" s="193"/>
      <c r="B372" s="193"/>
      <c r="C372" s="193"/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</row>
    <row r="373" spans="1:26" ht="13.5" thickBot="1" x14ac:dyDescent="0.25">
      <c r="A373" s="193"/>
      <c r="B373" s="193"/>
      <c r="C373" s="193"/>
      <c r="D373" s="193"/>
      <c r="E373" s="193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</row>
    <row r="374" spans="1:26" ht="13.5" thickBot="1" x14ac:dyDescent="0.25">
      <c r="A374" s="193"/>
      <c r="B374" s="193"/>
      <c r="C374" s="193"/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</row>
    <row r="375" spans="1:26" ht="13.5" thickBot="1" x14ac:dyDescent="0.25">
      <c r="A375" s="193"/>
      <c r="B375" s="193"/>
      <c r="C375" s="193"/>
      <c r="D375" s="193"/>
      <c r="E375" s="193"/>
      <c r="F375" s="193"/>
      <c r="G375" s="193"/>
      <c r="H375" s="193"/>
      <c r="I375" s="193"/>
      <c r="J375" s="193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</row>
    <row r="376" spans="1:26" ht="13.5" thickBot="1" x14ac:dyDescent="0.25">
      <c r="A376" s="193"/>
      <c r="B376" s="193"/>
      <c r="C376" s="193"/>
      <c r="D376" s="193"/>
      <c r="E376" s="193"/>
      <c r="F376" s="193"/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</row>
    <row r="377" spans="1:26" ht="13.5" thickBot="1" x14ac:dyDescent="0.25">
      <c r="A377" s="193"/>
      <c r="B377" s="193"/>
      <c r="C377" s="193"/>
      <c r="D377" s="193"/>
      <c r="E377" s="193"/>
      <c r="F377" s="193"/>
      <c r="G377" s="193"/>
      <c r="H377" s="193"/>
      <c r="I377" s="193"/>
      <c r="J377" s="193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</row>
    <row r="378" spans="1:26" ht="13.5" thickBot="1" x14ac:dyDescent="0.25">
      <c r="A378" s="193"/>
      <c r="B378" s="193"/>
      <c r="C378" s="193"/>
      <c r="D378" s="193"/>
      <c r="E378" s="193"/>
      <c r="F378" s="193"/>
      <c r="G378" s="193"/>
      <c r="H378" s="193"/>
      <c r="I378" s="193"/>
      <c r="J378" s="193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</row>
    <row r="379" spans="1:26" ht="13.5" thickBot="1" x14ac:dyDescent="0.25">
      <c r="A379" s="193"/>
      <c r="B379" s="193"/>
      <c r="C379" s="193"/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</row>
    <row r="380" spans="1:26" ht="13.5" thickBot="1" x14ac:dyDescent="0.25">
      <c r="A380" s="193"/>
      <c r="B380" s="193"/>
      <c r="C380" s="193"/>
      <c r="D380" s="193"/>
      <c r="E380" s="193"/>
      <c r="F380" s="193"/>
      <c r="G380" s="193"/>
      <c r="H380" s="193"/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</row>
    <row r="381" spans="1:26" ht="13.5" thickBot="1" x14ac:dyDescent="0.25">
      <c r="A381" s="193"/>
      <c r="B381" s="193"/>
      <c r="C381" s="193"/>
      <c r="D381" s="193"/>
      <c r="E381" s="193"/>
      <c r="F381" s="193"/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</row>
    <row r="382" spans="1:26" ht="13.5" thickBot="1" x14ac:dyDescent="0.25">
      <c r="A382" s="193"/>
      <c r="B382" s="193"/>
      <c r="C382" s="193"/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</row>
    <row r="383" spans="1:26" ht="13.5" thickBot="1" x14ac:dyDescent="0.25">
      <c r="A383" s="193"/>
      <c r="B383" s="193"/>
      <c r="C383" s="193"/>
      <c r="D383" s="193"/>
      <c r="E383" s="193"/>
      <c r="F383" s="193"/>
      <c r="G383" s="193"/>
      <c r="H383" s="193"/>
      <c r="I383" s="193"/>
      <c r="J383" s="193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</row>
    <row r="384" spans="1:26" ht="13.5" thickBot="1" x14ac:dyDescent="0.25">
      <c r="A384" s="193"/>
      <c r="B384" s="193"/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</row>
    <row r="385" spans="1:26" ht="13.5" thickBot="1" x14ac:dyDescent="0.25">
      <c r="A385" s="193"/>
      <c r="B385" s="193"/>
      <c r="C385" s="193"/>
      <c r="D385" s="193"/>
      <c r="E385" s="193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</row>
    <row r="386" spans="1:26" ht="13.5" thickBot="1" x14ac:dyDescent="0.25">
      <c r="A386" s="193"/>
      <c r="B386" s="193"/>
      <c r="C386" s="193"/>
      <c r="D386" s="193"/>
      <c r="E386" s="193"/>
      <c r="F386" s="193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</row>
    <row r="387" spans="1:26" ht="13.5" thickBot="1" x14ac:dyDescent="0.25">
      <c r="A387" s="193"/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</row>
    <row r="388" spans="1:26" ht="13.5" thickBot="1" x14ac:dyDescent="0.25">
      <c r="A388" s="193"/>
      <c r="B388" s="193"/>
      <c r="C388" s="193"/>
      <c r="D388" s="193"/>
      <c r="E388" s="193"/>
      <c r="F388" s="193"/>
      <c r="G388" s="193"/>
      <c r="H388" s="193"/>
      <c r="I388" s="193"/>
      <c r="J388" s="193"/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</row>
    <row r="389" spans="1:26" ht="13.5" thickBot="1" x14ac:dyDescent="0.25">
      <c r="A389" s="193"/>
      <c r="B389" s="193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</row>
    <row r="390" spans="1:26" ht="13.5" thickBot="1" x14ac:dyDescent="0.25">
      <c r="A390" s="193"/>
      <c r="B390" s="193"/>
      <c r="C390" s="193"/>
      <c r="D390" s="193"/>
      <c r="E390" s="193"/>
      <c r="F390" s="193"/>
      <c r="G390" s="193"/>
      <c r="H390" s="193"/>
      <c r="I390" s="193"/>
      <c r="J390" s="193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</row>
    <row r="391" spans="1:26" ht="13.5" thickBot="1" x14ac:dyDescent="0.25">
      <c r="A391" s="193"/>
      <c r="B391" s="193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</row>
    <row r="392" spans="1:26" ht="13.5" thickBot="1" x14ac:dyDescent="0.25">
      <c r="A392" s="193"/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</row>
    <row r="393" spans="1:26" ht="13.5" thickBot="1" x14ac:dyDescent="0.25">
      <c r="A393" s="193"/>
      <c r="B393" s="193"/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</row>
    <row r="394" spans="1:26" ht="13.5" thickBot="1" x14ac:dyDescent="0.25">
      <c r="A394" s="193"/>
      <c r="B394" s="193"/>
      <c r="C394" s="193"/>
      <c r="D394" s="193"/>
      <c r="E394" s="193"/>
      <c r="F394" s="193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</row>
    <row r="395" spans="1:26" ht="13.5" thickBot="1" x14ac:dyDescent="0.25">
      <c r="A395" s="193"/>
      <c r="B395" s="193"/>
      <c r="C395" s="193"/>
      <c r="D395" s="193"/>
      <c r="E395" s="193"/>
      <c r="F395" s="193"/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</row>
    <row r="396" spans="1:26" ht="13.5" thickBot="1" x14ac:dyDescent="0.25">
      <c r="A396" s="193"/>
      <c r="B396" s="193"/>
      <c r="C396" s="193"/>
      <c r="D396" s="193"/>
      <c r="E396" s="193"/>
      <c r="F396" s="193"/>
      <c r="G396" s="193"/>
      <c r="H396" s="193"/>
      <c r="I396" s="193"/>
      <c r="J396" s="193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</row>
    <row r="397" spans="1:26" ht="13.5" thickBot="1" x14ac:dyDescent="0.25">
      <c r="A397" s="193"/>
      <c r="B397" s="193"/>
      <c r="C397" s="193"/>
      <c r="D397" s="193"/>
      <c r="E397" s="193"/>
      <c r="F397" s="193"/>
      <c r="G397" s="193"/>
      <c r="H397" s="193"/>
      <c r="I397" s="193"/>
      <c r="J397" s="193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</row>
    <row r="398" spans="1:26" ht="13.5" thickBot="1" x14ac:dyDescent="0.25">
      <c r="A398" s="193"/>
      <c r="B398" s="193"/>
      <c r="C398" s="193"/>
      <c r="D398" s="193"/>
      <c r="E398" s="193"/>
      <c r="F398" s="193"/>
      <c r="G398" s="193"/>
      <c r="H398" s="193"/>
      <c r="I398" s="193"/>
      <c r="J398" s="193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</row>
    <row r="399" spans="1:26" ht="13.5" thickBot="1" x14ac:dyDescent="0.25">
      <c r="A399" s="193"/>
      <c r="B399" s="193"/>
      <c r="C399" s="193"/>
      <c r="D399" s="193"/>
      <c r="E399" s="193"/>
      <c r="F399" s="193"/>
      <c r="G399" s="193"/>
      <c r="H399" s="193"/>
      <c r="I399" s="193"/>
      <c r="J399" s="193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</row>
    <row r="400" spans="1:26" ht="13.5" thickBot="1" x14ac:dyDescent="0.25">
      <c r="A400" s="193"/>
      <c r="B400" s="193"/>
      <c r="C400" s="193"/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</row>
    <row r="401" spans="1:26" ht="13.5" thickBot="1" x14ac:dyDescent="0.25">
      <c r="A401" s="193"/>
      <c r="B401" s="193"/>
      <c r="C401" s="193"/>
      <c r="D401" s="193"/>
      <c r="E401" s="193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</row>
    <row r="402" spans="1:26" ht="13.5" thickBot="1" x14ac:dyDescent="0.25">
      <c r="A402" s="193"/>
      <c r="B402" s="193"/>
      <c r="C402" s="193"/>
      <c r="D402" s="193"/>
      <c r="E402" s="193"/>
      <c r="F402" s="193"/>
      <c r="G402" s="193"/>
      <c r="H402" s="193"/>
      <c r="I402" s="193"/>
      <c r="J402" s="19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</row>
    <row r="403" spans="1:26" ht="13.5" thickBot="1" x14ac:dyDescent="0.25">
      <c r="A403" s="193"/>
      <c r="B403" s="193"/>
      <c r="C403" s="193"/>
      <c r="D403" s="193"/>
      <c r="E403" s="193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</row>
    <row r="404" spans="1:26" ht="13.5" thickBot="1" x14ac:dyDescent="0.25">
      <c r="A404" s="193"/>
      <c r="B404" s="193"/>
      <c r="C404" s="193"/>
      <c r="D404" s="193"/>
      <c r="E404" s="193"/>
      <c r="F404" s="193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</row>
    <row r="405" spans="1:26" ht="13.5" thickBot="1" x14ac:dyDescent="0.25">
      <c r="A405" s="193"/>
      <c r="B405" s="193"/>
      <c r="C405" s="193"/>
      <c r="D405" s="193"/>
      <c r="E405" s="193"/>
      <c r="F405" s="193"/>
      <c r="G405" s="193"/>
      <c r="H405" s="193"/>
      <c r="I405" s="193"/>
      <c r="J405" s="193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</row>
    <row r="406" spans="1:26" ht="13.5" thickBot="1" x14ac:dyDescent="0.25">
      <c r="A406" s="193"/>
      <c r="B406" s="193"/>
      <c r="C406" s="193"/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</row>
    <row r="407" spans="1:26" ht="13.5" thickBot="1" x14ac:dyDescent="0.25">
      <c r="A407" s="193"/>
      <c r="B407" s="193"/>
      <c r="C407" s="193"/>
      <c r="D407" s="193"/>
      <c r="E407" s="193"/>
      <c r="F407" s="193"/>
      <c r="G407" s="193"/>
      <c r="H407" s="193"/>
      <c r="I407" s="193"/>
      <c r="J407" s="193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</row>
    <row r="408" spans="1:26" ht="13.5" thickBot="1" x14ac:dyDescent="0.25">
      <c r="A408" s="193"/>
      <c r="B408" s="193"/>
      <c r="C408" s="193"/>
      <c r="D408" s="193"/>
      <c r="E408" s="193"/>
      <c r="F408" s="193"/>
      <c r="G408" s="193"/>
      <c r="H408" s="193"/>
      <c r="I408" s="193"/>
      <c r="J408" s="193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</row>
    <row r="409" spans="1:26" ht="13.5" thickBot="1" x14ac:dyDescent="0.25">
      <c r="A409" s="193"/>
      <c r="B409" s="193"/>
      <c r="C409" s="193"/>
      <c r="D409" s="193"/>
      <c r="E409" s="193"/>
      <c r="F409" s="193"/>
      <c r="G409" s="193"/>
      <c r="H409" s="193"/>
      <c r="I409" s="193"/>
      <c r="J409" s="193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</row>
    <row r="410" spans="1:26" ht="13.5" thickBot="1" x14ac:dyDescent="0.25">
      <c r="A410" s="193"/>
      <c r="B410" s="193"/>
      <c r="C410" s="193"/>
      <c r="D410" s="193"/>
      <c r="E410" s="193"/>
      <c r="F410" s="193"/>
      <c r="G410" s="193"/>
      <c r="H410" s="193"/>
      <c r="I410" s="193"/>
      <c r="J410" s="193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</row>
    <row r="411" spans="1:26" ht="13.5" thickBot="1" x14ac:dyDescent="0.25">
      <c r="A411" s="193"/>
      <c r="B411" s="193"/>
      <c r="C411" s="193"/>
      <c r="D411" s="193"/>
      <c r="E411" s="193"/>
      <c r="F411" s="193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</row>
    <row r="412" spans="1:26" ht="13.5" thickBot="1" x14ac:dyDescent="0.25">
      <c r="A412" s="193"/>
      <c r="B412" s="193"/>
      <c r="C412" s="193"/>
      <c r="D412" s="193"/>
      <c r="E412" s="193"/>
      <c r="F412" s="193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</row>
    <row r="413" spans="1:26" ht="13.5" thickBot="1" x14ac:dyDescent="0.25">
      <c r="A413" s="193"/>
      <c r="B413" s="193"/>
      <c r="C413" s="193"/>
      <c r="D413" s="193"/>
      <c r="E413" s="193"/>
      <c r="F413" s="193"/>
      <c r="G413" s="193"/>
      <c r="H413" s="193"/>
      <c r="I413" s="193"/>
      <c r="J413" s="193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</row>
    <row r="414" spans="1:26" ht="13.5" thickBot="1" x14ac:dyDescent="0.25">
      <c r="A414" s="193"/>
      <c r="B414" s="193"/>
      <c r="C414" s="193"/>
      <c r="D414" s="193"/>
      <c r="E414" s="193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</row>
    <row r="415" spans="1:26" ht="13.5" thickBot="1" x14ac:dyDescent="0.25">
      <c r="A415" s="193"/>
      <c r="B415" s="193"/>
      <c r="C415" s="193"/>
      <c r="D415" s="193"/>
      <c r="E415" s="193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</row>
    <row r="416" spans="1:26" ht="13.5" thickBot="1" x14ac:dyDescent="0.25">
      <c r="A416" s="193"/>
      <c r="B416" s="193"/>
      <c r="C416" s="193"/>
      <c r="D416" s="193"/>
      <c r="E416" s="193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</row>
    <row r="417" spans="1:26" ht="13.5" thickBot="1" x14ac:dyDescent="0.25">
      <c r="A417" s="193"/>
      <c r="B417" s="193"/>
      <c r="C417" s="193"/>
      <c r="D417" s="193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</row>
    <row r="418" spans="1:26" ht="13.5" thickBot="1" x14ac:dyDescent="0.25">
      <c r="A418" s="193"/>
      <c r="B418" s="193"/>
      <c r="C418" s="193"/>
      <c r="D418" s="193"/>
      <c r="E418" s="193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</row>
    <row r="419" spans="1:26" ht="13.5" thickBot="1" x14ac:dyDescent="0.25">
      <c r="A419" s="193"/>
      <c r="B419" s="193"/>
      <c r="C419" s="193"/>
      <c r="D419" s="193"/>
      <c r="E419" s="193"/>
      <c r="F419" s="193"/>
      <c r="G419" s="193"/>
      <c r="H419" s="193"/>
      <c r="I419" s="193"/>
      <c r="J419" s="193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</row>
    <row r="420" spans="1:26" ht="13.5" thickBot="1" x14ac:dyDescent="0.25">
      <c r="A420" s="193"/>
      <c r="B420" s="193"/>
      <c r="C420" s="193"/>
      <c r="D420" s="193"/>
      <c r="E420" s="193"/>
      <c r="F420" s="193"/>
      <c r="G420" s="193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</row>
    <row r="421" spans="1:26" ht="13.5" thickBot="1" x14ac:dyDescent="0.25">
      <c r="A421" s="193"/>
      <c r="B421" s="193"/>
      <c r="C421" s="193"/>
      <c r="D421" s="193"/>
      <c r="E421" s="193"/>
      <c r="F421" s="193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</row>
    <row r="422" spans="1:26" ht="13.5" thickBot="1" x14ac:dyDescent="0.25">
      <c r="A422" s="193"/>
      <c r="B422" s="193"/>
      <c r="C422" s="193"/>
      <c r="D422" s="193"/>
      <c r="E422" s="193"/>
      <c r="F422" s="193"/>
      <c r="G422" s="193"/>
      <c r="H422" s="193"/>
      <c r="I422" s="193"/>
      <c r="J422" s="193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</row>
    <row r="423" spans="1:26" ht="13.5" thickBot="1" x14ac:dyDescent="0.25">
      <c r="A423" s="193"/>
      <c r="B423" s="193"/>
      <c r="C423" s="193"/>
      <c r="D423" s="193"/>
      <c r="E423" s="193"/>
      <c r="F423" s="193"/>
      <c r="G423" s="193"/>
      <c r="H423" s="193"/>
      <c r="I423" s="193"/>
      <c r="J423" s="193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</row>
    <row r="424" spans="1:26" ht="13.5" thickBot="1" x14ac:dyDescent="0.25">
      <c r="A424" s="193"/>
      <c r="B424" s="193"/>
      <c r="C424" s="193"/>
      <c r="D424" s="193"/>
      <c r="E424" s="193"/>
      <c r="F424" s="193"/>
      <c r="G424" s="193"/>
      <c r="H424" s="193"/>
      <c r="I424" s="193"/>
      <c r="J424" s="193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</row>
    <row r="425" spans="1:26" ht="13.5" thickBot="1" x14ac:dyDescent="0.25">
      <c r="A425" s="193"/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</row>
    <row r="426" spans="1:26" ht="13.5" thickBot="1" x14ac:dyDescent="0.25">
      <c r="A426" s="193"/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</row>
    <row r="427" spans="1:26" ht="13.5" thickBot="1" x14ac:dyDescent="0.25">
      <c r="A427" s="193"/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</row>
    <row r="428" spans="1:26" ht="13.5" thickBot="1" x14ac:dyDescent="0.25">
      <c r="A428" s="193"/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</row>
    <row r="429" spans="1:26" ht="13.5" thickBot="1" x14ac:dyDescent="0.25">
      <c r="A429" s="193"/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</row>
    <row r="430" spans="1:26" ht="13.5" thickBot="1" x14ac:dyDescent="0.25">
      <c r="A430" s="193"/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</row>
    <row r="431" spans="1:26" ht="13.5" thickBot="1" x14ac:dyDescent="0.25">
      <c r="A431" s="193"/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</row>
    <row r="432" spans="1:26" ht="13.5" thickBot="1" x14ac:dyDescent="0.25">
      <c r="A432" s="193"/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</row>
    <row r="433" spans="1:26" ht="13.5" thickBot="1" x14ac:dyDescent="0.25">
      <c r="A433" s="193"/>
      <c r="B433" s="193"/>
      <c r="C433" s="193"/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</row>
    <row r="434" spans="1:26" ht="13.5" thickBot="1" x14ac:dyDescent="0.25">
      <c r="A434" s="193"/>
      <c r="B434" s="193"/>
      <c r="C434" s="193"/>
      <c r="D434" s="193"/>
      <c r="E434" s="193"/>
      <c r="F434" s="193"/>
      <c r="G434" s="193"/>
      <c r="H434" s="193"/>
      <c r="I434" s="193"/>
      <c r="J434" s="193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</row>
    <row r="435" spans="1:26" ht="13.5" thickBot="1" x14ac:dyDescent="0.25">
      <c r="A435" s="193"/>
      <c r="B435" s="193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</row>
    <row r="436" spans="1:26" ht="13.5" thickBot="1" x14ac:dyDescent="0.25">
      <c r="A436" s="193"/>
      <c r="B436" s="193"/>
      <c r="C436" s="193"/>
      <c r="D436" s="193"/>
      <c r="E436" s="193"/>
      <c r="F436" s="193"/>
      <c r="G436" s="193"/>
      <c r="H436" s="193"/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</row>
    <row r="437" spans="1:26" ht="13.5" thickBot="1" x14ac:dyDescent="0.25">
      <c r="A437" s="193"/>
      <c r="B437" s="193"/>
      <c r="C437" s="193"/>
      <c r="D437" s="193"/>
      <c r="E437" s="193"/>
      <c r="F437" s="193"/>
      <c r="G437" s="193"/>
      <c r="H437" s="193"/>
      <c r="I437" s="193"/>
      <c r="J437" s="193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</row>
    <row r="438" spans="1:26" ht="13.5" thickBot="1" x14ac:dyDescent="0.25">
      <c r="A438" s="193"/>
      <c r="B438" s="193"/>
      <c r="C438" s="193"/>
      <c r="D438" s="193"/>
      <c r="E438" s="193"/>
      <c r="F438" s="193"/>
      <c r="G438" s="193"/>
      <c r="H438" s="193"/>
      <c r="I438" s="193"/>
      <c r="J438" s="193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</row>
    <row r="439" spans="1:26" ht="13.5" thickBot="1" x14ac:dyDescent="0.25">
      <c r="A439" s="193"/>
      <c r="B439" s="193"/>
      <c r="C439" s="193"/>
      <c r="D439" s="193"/>
      <c r="E439" s="193"/>
      <c r="F439" s="193"/>
      <c r="G439" s="193"/>
      <c r="H439" s="193"/>
      <c r="I439" s="193"/>
      <c r="J439" s="193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</row>
    <row r="440" spans="1:26" ht="13.5" thickBot="1" x14ac:dyDescent="0.25">
      <c r="A440" s="193"/>
      <c r="B440" s="193"/>
      <c r="C440" s="193"/>
      <c r="D440" s="193"/>
      <c r="E440" s="193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</row>
    <row r="441" spans="1:26" ht="13.5" thickBot="1" x14ac:dyDescent="0.25">
      <c r="A441" s="193"/>
      <c r="B441" s="193"/>
      <c r="C441" s="193"/>
      <c r="D441" s="193"/>
      <c r="E441" s="193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</row>
    <row r="442" spans="1:26" ht="13.5" thickBot="1" x14ac:dyDescent="0.25">
      <c r="A442" s="193"/>
      <c r="B442" s="193"/>
      <c r="C442" s="193"/>
      <c r="D442" s="193"/>
      <c r="E442" s="193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</row>
    <row r="443" spans="1:26" ht="13.5" thickBot="1" x14ac:dyDescent="0.25">
      <c r="A443" s="193"/>
      <c r="B443" s="193"/>
      <c r="C443" s="193"/>
      <c r="D443" s="193"/>
      <c r="E443" s="193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</row>
    <row r="444" spans="1:26" ht="13.5" thickBot="1" x14ac:dyDescent="0.25">
      <c r="A444" s="193"/>
      <c r="B444" s="193"/>
      <c r="C444" s="193"/>
      <c r="D444" s="193"/>
      <c r="E444" s="193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</row>
    <row r="445" spans="1:26" ht="13.5" thickBot="1" x14ac:dyDescent="0.25">
      <c r="A445" s="193"/>
      <c r="B445" s="193"/>
      <c r="C445" s="193"/>
      <c r="D445" s="193"/>
      <c r="E445" s="193"/>
      <c r="F445" s="193"/>
      <c r="G445" s="193"/>
      <c r="H445" s="193"/>
      <c r="I445" s="193"/>
      <c r="J445" s="193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</row>
    <row r="446" spans="1:26" ht="13.5" thickBot="1" x14ac:dyDescent="0.25">
      <c r="A446" s="193"/>
      <c r="B446" s="193"/>
      <c r="C446" s="193"/>
      <c r="D446" s="193"/>
      <c r="E446" s="193"/>
      <c r="F446" s="193"/>
      <c r="G446" s="193"/>
      <c r="H446" s="193"/>
      <c r="I446" s="193"/>
      <c r="J446" s="193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</row>
    <row r="447" spans="1:26" ht="13.5" thickBot="1" x14ac:dyDescent="0.25">
      <c r="A447" s="193"/>
      <c r="B447" s="193"/>
      <c r="C447" s="193"/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</row>
    <row r="448" spans="1:26" ht="13.5" thickBot="1" x14ac:dyDescent="0.25">
      <c r="A448" s="193"/>
      <c r="B448" s="193"/>
      <c r="C448" s="193"/>
      <c r="D448" s="193"/>
      <c r="E448" s="193"/>
      <c r="F448" s="193"/>
      <c r="G448" s="193"/>
      <c r="H448" s="193"/>
      <c r="I448" s="193"/>
      <c r="J448" s="193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</row>
    <row r="449" spans="1:26" ht="13.5" thickBot="1" x14ac:dyDescent="0.25">
      <c r="A449" s="193"/>
      <c r="B449" s="193"/>
      <c r="C449" s="193"/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3"/>
    </row>
    <row r="450" spans="1:26" ht="13.5" thickBot="1" x14ac:dyDescent="0.25">
      <c r="A450" s="193"/>
      <c r="B450" s="193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</row>
    <row r="451" spans="1:26" ht="13.5" thickBot="1" x14ac:dyDescent="0.25">
      <c r="A451" s="193"/>
      <c r="B451" s="193"/>
      <c r="C451" s="193"/>
      <c r="D451" s="193"/>
      <c r="E451" s="193"/>
      <c r="F451" s="193"/>
      <c r="G451" s="193"/>
      <c r="H451" s="193"/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</row>
    <row r="452" spans="1:26" ht="13.5" thickBot="1" x14ac:dyDescent="0.25">
      <c r="A452" s="193"/>
      <c r="B452" s="193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</row>
    <row r="453" spans="1:26" ht="13.5" thickBot="1" x14ac:dyDescent="0.25">
      <c r="A453" s="193"/>
      <c r="B453" s="193"/>
      <c r="C453" s="193"/>
      <c r="D453" s="193"/>
      <c r="E453" s="193"/>
      <c r="F453" s="193"/>
      <c r="G453" s="193"/>
      <c r="H453" s="193"/>
      <c r="I453" s="193"/>
      <c r="J453" s="193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</row>
    <row r="454" spans="1:26" ht="13.5" thickBot="1" x14ac:dyDescent="0.25">
      <c r="A454" s="193"/>
      <c r="B454" s="193"/>
      <c r="C454" s="193"/>
      <c r="D454" s="193"/>
      <c r="E454" s="193"/>
      <c r="F454" s="193"/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</row>
    <row r="455" spans="1:26" ht="13.5" thickBot="1" x14ac:dyDescent="0.25">
      <c r="A455" s="193"/>
      <c r="B455" s="193"/>
      <c r="C455" s="193"/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</row>
    <row r="456" spans="1:26" ht="13.5" thickBot="1" x14ac:dyDescent="0.25">
      <c r="A456" s="193"/>
      <c r="B456" s="193"/>
      <c r="C456" s="193"/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</row>
    <row r="457" spans="1:26" ht="13.5" thickBot="1" x14ac:dyDescent="0.25">
      <c r="A457" s="193"/>
      <c r="B457" s="193"/>
      <c r="C457" s="193"/>
      <c r="D457" s="193"/>
      <c r="E457" s="193"/>
      <c r="F457" s="193"/>
      <c r="G457" s="193"/>
      <c r="H457" s="193"/>
      <c r="I457" s="193"/>
      <c r="J457" s="193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3"/>
    </row>
    <row r="458" spans="1:26" ht="13.5" thickBot="1" x14ac:dyDescent="0.25">
      <c r="A458" s="193"/>
      <c r="B458" s="193"/>
      <c r="C458" s="193"/>
      <c r="D458" s="193"/>
      <c r="E458" s="193"/>
      <c r="F458" s="193"/>
      <c r="G458" s="193"/>
      <c r="H458" s="193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</row>
    <row r="459" spans="1:26" ht="13.5" thickBot="1" x14ac:dyDescent="0.25">
      <c r="A459" s="193"/>
      <c r="B459" s="193"/>
      <c r="C459" s="193"/>
      <c r="D459" s="193"/>
      <c r="E459" s="193"/>
      <c r="F459" s="193"/>
      <c r="G459" s="193"/>
      <c r="H459" s="193"/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</row>
    <row r="460" spans="1:26" ht="13.5" thickBot="1" x14ac:dyDescent="0.25">
      <c r="A460" s="193"/>
      <c r="B460" s="193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</row>
    <row r="461" spans="1:26" ht="13.5" thickBot="1" x14ac:dyDescent="0.25">
      <c r="A461" s="193"/>
      <c r="B461" s="193"/>
      <c r="C461" s="193"/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</row>
    <row r="462" spans="1:26" ht="13.5" thickBot="1" x14ac:dyDescent="0.25">
      <c r="A462" s="193"/>
      <c r="B462" s="193"/>
      <c r="C462" s="193"/>
      <c r="D462" s="193"/>
      <c r="E462" s="193"/>
      <c r="F462" s="193"/>
      <c r="G462" s="193"/>
      <c r="H462" s="193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</row>
    <row r="463" spans="1:26" ht="13.5" thickBot="1" x14ac:dyDescent="0.25">
      <c r="A463" s="193"/>
      <c r="B463" s="193"/>
      <c r="C463" s="193"/>
      <c r="D463" s="193"/>
      <c r="E463" s="193"/>
      <c r="F463" s="193"/>
      <c r="G463" s="193"/>
      <c r="H463" s="193"/>
      <c r="I463" s="193"/>
      <c r="J463" s="193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</row>
    <row r="464" spans="1:26" ht="13.5" thickBot="1" x14ac:dyDescent="0.25">
      <c r="A464" s="193"/>
      <c r="B464" s="193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</row>
    <row r="465" spans="1:26" ht="13.5" thickBot="1" x14ac:dyDescent="0.25">
      <c r="A465" s="193"/>
      <c r="B465" s="193"/>
      <c r="C465" s="193"/>
      <c r="D465" s="193"/>
      <c r="E465" s="193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</row>
    <row r="466" spans="1:26" ht="13.5" thickBot="1" x14ac:dyDescent="0.25">
      <c r="A466" s="193"/>
      <c r="B466" s="193"/>
      <c r="C466" s="193"/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</row>
    <row r="467" spans="1:26" ht="13.5" thickBot="1" x14ac:dyDescent="0.25">
      <c r="A467" s="193"/>
      <c r="B467" s="193"/>
      <c r="C467" s="193"/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</row>
    <row r="468" spans="1:26" ht="13.5" thickBot="1" x14ac:dyDescent="0.25">
      <c r="A468" s="193"/>
      <c r="B468" s="193"/>
      <c r="C468" s="193"/>
      <c r="D468" s="193"/>
      <c r="E468" s="193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</row>
    <row r="469" spans="1:26" ht="13.5" thickBot="1" x14ac:dyDescent="0.25">
      <c r="A469" s="193"/>
      <c r="B469" s="193"/>
      <c r="C469" s="193"/>
      <c r="D469" s="193"/>
      <c r="E469" s="193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</row>
    <row r="470" spans="1:26" ht="13.5" thickBot="1" x14ac:dyDescent="0.25">
      <c r="A470" s="193"/>
      <c r="B470" s="193"/>
      <c r="C470" s="193"/>
      <c r="D470" s="193"/>
      <c r="E470" s="193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</row>
    <row r="471" spans="1:26" ht="13.5" thickBot="1" x14ac:dyDescent="0.25">
      <c r="A471" s="193"/>
      <c r="B471" s="193"/>
      <c r="C471" s="193"/>
      <c r="D471" s="193"/>
      <c r="E471" s="193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</row>
    <row r="472" spans="1:26" ht="13.5" thickBot="1" x14ac:dyDescent="0.25">
      <c r="A472" s="193"/>
      <c r="B472" s="193"/>
      <c r="C472" s="193"/>
      <c r="D472" s="193"/>
      <c r="E472" s="193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3"/>
    </row>
    <row r="473" spans="1:26" ht="13.5" thickBot="1" x14ac:dyDescent="0.25">
      <c r="A473" s="193"/>
      <c r="B473" s="193"/>
      <c r="C473" s="193"/>
      <c r="D473" s="193"/>
      <c r="E473" s="193"/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</row>
    <row r="474" spans="1:26" ht="13.5" thickBot="1" x14ac:dyDescent="0.25">
      <c r="A474" s="193"/>
      <c r="B474" s="193"/>
      <c r="C474" s="193"/>
      <c r="D474" s="193"/>
      <c r="E474" s="193"/>
      <c r="F474" s="193"/>
      <c r="G474" s="193"/>
      <c r="H474" s="193"/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</row>
    <row r="475" spans="1:26" ht="13.5" thickBot="1" x14ac:dyDescent="0.25">
      <c r="A475" s="193"/>
      <c r="B475" s="193"/>
      <c r="C475" s="193"/>
      <c r="D475" s="193"/>
      <c r="E475" s="193"/>
      <c r="F475" s="193"/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</row>
    <row r="476" spans="1:26" ht="13.5" thickBot="1" x14ac:dyDescent="0.25">
      <c r="A476" s="193"/>
      <c r="B476" s="193"/>
      <c r="C476" s="193"/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</row>
    <row r="477" spans="1:26" ht="13.5" thickBot="1" x14ac:dyDescent="0.25">
      <c r="A477" s="193"/>
      <c r="B477" s="193"/>
      <c r="C477" s="193"/>
      <c r="D477" s="193"/>
      <c r="E477" s="193"/>
      <c r="F477" s="193"/>
      <c r="G477" s="193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</row>
    <row r="478" spans="1:26" ht="13.5" thickBot="1" x14ac:dyDescent="0.25">
      <c r="A478" s="193"/>
      <c r="B478" s="193"/>
      <c r="C478" s="193"/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</row>
    <row r="479" spans="1:26" ht="13.5" thickBot="1" x14ac:dyDescent="0.25">
      <c r="A479" s="193"/>
      <c r="B479" s="193"/>
      <c r="C479" s="193"/>
      <c r="D479" s="193"/>
      <c r="E479" s="193"/>
      <c r="F479" s="1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</row>
    <row r="480" spans="1:26" ht="13.5" thickBot="1" x14ac:dyDescent="0.25">
      <c r="A480" s="193"/>
      <c r="B480" s="193"/>
      <c r="C480" s="193"/>
      <c r="D480" s="193"/>
      <c r="E480" s="193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</row>
    <row r="481" spans="1:26" ht="13.5" thickBot="1" x14ac:dyDescent="0.25">
      <c r="A481" s="193"/>
      <c r="B481" s="193"/>
      <c r="C481" s="193"/>
      <c r="D481" s="193"/>
      <c r="E481" s="193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</row>
    <row r="482" spans="1:26" ht="13.5" thickBot="1" x14ac:dyDescent="0.25">
      <c r="A482" s="193"/>
      <c r="B482" s="193"/>
      <c r="C482" s="193"/>
      <c r="D482" s="193"/>
      <c r="E482" s="193"/>
      <c r="F482" s="1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</row>
    <row r="483" spans="1:26" ht="13.5" thickBot="1" x14ac:dyDescent="0.25">
      <c r="A483" s="193"/>
      <c r="B483" s="193"/>
      <c r="C483" s="193"/>
      <c r="D483" s="193"/>
      <c r="E483" s="193"/>
      <c r="F483" s="193"/>
      <c r="G483" s="193"/>
      <c r="H483" s="193"/>
      <c r="I483" s="193"/>
      <c r="J483" s="193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</row>
    <row r="484" spans="1:26" ht="13.5" thickBot="1" x14ac:dyDescent="0.25">
      <c r="A484" s="193"/>
      <c r="B484" s="193"/>
      <c r="C484" s="193"/>
      <c r="D484" s="193"/>
      <c r="E484" s="193"/>
      <c r="F484" s="193"/>
      <c r="G484" s="193"/>
      <c r="H484" s="193"/>
      <c r="I484" s="193"/>
      <c r="J484" s="193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3"/>
    </row>
    <row r="485" spans="1:26" ht="13.5" thickBot="1" x14ac:dyDescent="0.25">
      <c r="A485" s="193"/>
      <c r="B485" s="193"/>
      <c r="C485" s="193"/>
      <c r="D485" s="193"/>
      <c r="E485" s="193"/>
      <c r="F485" s="193"/>
      <c r="G485" s="193"/>
      <c r="H485" s="193"/>
      <c r="I485" s="193"/>
      <c r="J485" s="193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3"/>
    </row>
    <row r="486" spans="1:26" ht="13.5" thickBot="1" x14ac:dyDescent="0.25">
      <c r="A486" s="193"/>
      <c r="B486" s="193"/>
      <c r="C486" s="193"/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3"/>
    </row>
    <row r="487" spans="1:26" ht="13.5" thickBot="1" x14ac:dyDescent="0.25">
      <c r="A487" s="193"/>
      <c r="B487" s="193"/>
      <c r="C487" s="193"/>
      <c r="D487" s="193"/>
      <c r="E487" s="193"/>
      <c r="F487" s="193"/>
      <c r="G487" s="193"/>
      <c r="H487" s="193"/>
      <c r="I487" s="193"/>
      <c r="J487" s="193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3"/>
    </row>
    <row r="488" spans="1:26" ht="13.5" thickBot="1" x14ac:dyDescent="0.25">
      <c r="A488" s="193"/>
      <c r="B488" s="193"/>
      <c r="C488" s="193"/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3"/>
    </row>
    <row r="489" spans="1:26" ht="13.5" thickBot="1" x14ac:dyDescent="0.25">
      <c r="A489" s="193"/>
      <c r="B489" s="193"/>
      <c r="C489" s="193"/>
      <c r="D489" s="193"/>
      <c r="E489" s="193"/>
      <c r="F489" s="193"/>
      <c r="G489" s="193"/>
      <c r="H489" s="193"/>
      <c r="I489" s="193"/>
      <c r="J489" s="193"/>
      <c r="K489" s="193"/>
      <c r="L489" s="193"/>
      <c r="M489" s="193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3"/>
    </row>
    <row r="490" spans="1:26" ht="13.5" thickBot="1" x14ac:dyDescent="0.25">
      <c r="A490" s="193"/>
      <c r="B490" s="193"/>
      <c r="C490" s="193"/>
      <c r="D490" s="193"/>
      <c r="E490" s="193"/>
      <c r="F490" s="193"/>
      <c r="G490" s="193"/>
      <c r="H490" s="193"/>
      <c r="I490" s="193"/>
      <c r="J490" s="193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3"/>
    </row>
    <row r="491" spans="1:26" ht="13.5" thickBot="1" x14ac:dyDescent="0.25">
      <c r="A491" s="193"/>
      <c r="B491" s="193"/>
      <c r="C491" s="193"/>
      <c r="D491" s="193"/>
      <c r="E491" s="193"/>
      <c r="F491" s="193"/>
      <c r="G491" s="193"/>
      <c r="H491" s="193"/>
      <c r="I491" s="193"/>
      <c r="J491" s="193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3"/>
    </row>
    <row r="492" spans="1:26" ht="13.5" thickBot="1" x14ac:dyDescent="0.25">
      <c r="A492" s="193"/>
      <c r="B492" s="193"/>
      <c r="C492" s="193"/>
      <c r="D492" s="193"/>
      <c r="E492" s="193"/>
      <c r="F492" s="193"/>
      <c r="G492" s="193"/>
      <c r="H492" s="193"/>
      <c r="I492" s="193"/>
      <c r="J492" s="193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3"/>
    </row>
    <row r="493" spans="1:26" ht="13.5" thickBot="1" x14ac:dyDescent="0.25">
      <c r="A493" s="193"/>
      <c r="B493" s="193"/>
      <c r="C493" s="193"/>
      <c r="D493" s="193"/>
      <c r="E493" s="193"/>
      <c r="F493" s="193"/>
      <c r="G493" s="193"/>
      <c r="H493" s="193"/>
      <c r="I493" s="193"/>
      <c r="J493" s="193"/>
      <c r="K493" s="193"/>
      <c r="L493" s="193"/>
      <c r="M493" s="193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3"/>
    </row>
    <row r="494" spans="1:26" ht="13.5" thickBot="1" x14ac:dyDescent="0.25">
      <c r="A494" s="193"/>
      <c r="B494" s="193"/>
      <c r="C494" s="193"/>
      <c r="D494" s="193"/>
      <c r="E494" s="193"/>
      <c r="F494" s="193"/>
      <c r="G494" s="193"/>
      <c r="H494" s="193"/>
      <c r="I494" s="193"/>
      <c r="J494" s="193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3"/>
    </row>
    <row r="495" spans="1:26" ht="13.5" thickBot="1" x14ac:dyDescent="0.25">
      <c r="A495" s="193"/>
      <c r="B495" s="193"/>
      <c r="C495" s="193"/>
      <c r="D495" s="193"/>
      <c r="E495" s="193"/>
      <c r="F495" s="193"/>
      <c r="G495" s="193"/>
      <c r="H495" s="193"/>
      <c r="I495" s="193"/>
      <c r="J495" s="193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</row>
    <row r="496" spans="1:26" ht="13.5" thickBot="1" x14ac:dyDescent="0.25">
      <c r="A496" s="193"/>
      <c r="B496" s="193"/>
      <c r="C496" s="193"/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</row>
    <row r="497" spans="1:26" ht="13.5" thickBot="1" x14ac:dyDescent="0.25">
      <c r="A497" s="193"/>
      <c r="B497" s="193"/>
      <c r="C497" s="193"/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</row>
    <row r="498" spans="1:26" ht="13.5" thickBot="1" x14ac:dyDescent="0.25">
      <c r="A498" s="193"/>
      <c r="B498" s="193"/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</row>
    <row r="499" spans="1:26" ht="13.5" thickBot="1" x14ac:dyDescent="0.25">
      <c r="A499" s="193"/>
      <c r="B499" s="193"/>
      <c r="C499" s="193"/>
      <c r="D499" s="193"/>
      <c r="E499" s="193"/>
      <c r="F499" s="193"/>
      <c r="G499" s="193"/>
      <c r="H499" s="193"/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</row>
    <row r="500" spans="1:26" ht="13.5" thickBot="1" x14ac:dyDescent="0.25">
      <c r="A500" s="193"/>
      <c r="B500" s="193"/>
      <c r="C500" s="193"/>
      <c r="D500" s="193"/>
      <c r="E500" s="193"/>
      <c r="F500" s="193"/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</row>
    <row r="501" spans="1:26" ht="13.5" thickBot="1" x14ac:dyDescent="0.25">
      <c r="A501" s="193"/>
      <c r="B501" s="193"/>
      <c r="C501" s="193"/>
      <c r="D501" s="193"/>
      <c r="E501" s="193"/>
      <c r="F501" s="193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</row>
    <row r="502" spans="1:26" ht="13.5" thickBot="1" x14ac:dyDescent="0.25">
      <c r="A502" s="193"/>
      <c r="B502" s="193"/>
      <c r="C502" s="193"/>
      <c r="D502" s="193"/>
      <c r="E502" s="193"/>
      <c r="F502" s="193"/>
      <c r="G502" s="193"/>
      <c r="H502" s="193"/>
      <c r="I502" s="193"/>
      <c r="J502" s="193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</row>
    <row r="503" spans="1:26" ht="13.5" thickBot="1" x14ac:dyDescent="0.25">
      <c r="A503" s="193"/>
      <c r="B503" s="193"/>
      <c r="C503" s="193"/>
      <c r="D503" s="193"/>
      <c r="E503" s="193"/>
      <c r="F503" s="193"/>
      <c r="G503" s="193"/>
      <c r="H503" s="193"/>
      <c r="I503" s="193"/>
      <c r="J503" s="193"/>
      <c r="K503" s="193"/>
      <c r="L503" s="193"/>
      <c r="M503" s="193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3"/>
    </row>
    <row r="504" spans="1:26" ht="13.5" thickBot="1" x14ac:dyDescent="0.25">
      <c r="A504" s="193"/>
      <c r="B504" s="193"/>
      <c r="C504" s="193"/>
      <c r="D504" s="193"/>
      <c r="E504" s="193"/>
      <c r="F504" s="193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</row>
    <row r="505" spans="1:26" ht="13.5" thickBot="1" x14ac:dyDescent="0.25">
      <c r="A505" s="193"/>
      <c r="B505" s="193"/>
      <c r="C505" s="193"/>
      <c r="D505" s="193"/>
      <c r="E505" s="193"/>
      <c r="F505" s="193"/>
      <c r="G505" s="193"/>
      <c r="H505" s="193"/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</row>
    <row r="506" spans="1:26" ht="13.5" thickBot="1" x14ac:dyDescent="0.25">
      <c r="A506" s="193"/>
      <c r="B506" s="193"/>
      <c r="C506" s="193"/>
      <c r="D506" s="193"/>
      <c r="E506" s="193"/>
      <c r="F506" s="193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</row>
    <row r="507" spans="1:26" ht="13.5" thickBot="1" x14ac:dyDescent="0.25">
      <c r="A507" s="193"/>
      <c r="B507" s="193"/>
      <c r="C507" s="193"/>
      <c r="D507" s="193"/>
      <c r="E507" s="193"/>
      <c r="F507" s="193"/>
      <c r="G507" s="193"/>
      <c r="H507" s="193"/>
      <c r="I507" s="193"/>
      <c r="J507" s="193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3"/>
    </row>
    <row r="508" spans="1:26" ht="13.5" thickBot="1" x14ac:dyDescent="0.25">
      <c r="A508" s="193"/>
      <c r="B508" s="193"/>
      <c r="C508" s="193"/>
      <c r="D508" s="193"/>
      <c r="E508" s="193"/>
      <c r="F508" s="193"/>
      <c r="G508" s="193"/>
      <c r="H508" s="193"/>
      <c r="I508" s="193"/>
      <c r="J508" s="193"/>
      <c r="K508" s="193"/>
      <c r="L508" s="193"/>
      <c r="M508" s="193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3"/>
    </row>
    <row r="509" spans="1:26" ht="13.5" thickBot="1" x14ac:dyDescent="0.25">
      <c r="A509" s="193"/>
      <c r="B509" s="193"/>
      <c r="C509" s="193"/>
      <c r="D509" s="193"/>
      <c r="E509" s="193"/>
      <c r="F509" s="193"/>
      <c r="G509" s="193"/>
      <c r="H509" s="193"/>
      <c r="I509" s="193"/>
      <c r="J509" s="193"/>
      <c r="K509" s="193"/>
      <c r="L509" s="193"/>
      <c r="M509" s="193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3"/>
    </row>
    <row r="510" spans="1:26" ht="13.5" thickBot="1" x14ac:dyDescent="0.25">
      <c r="A510" s="193"/>
      <c r="B510" s="193"/>
      <c r="C510" s="193"/>
      <c r="D510" s="193"/>
      <c r="E510" s="193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3"/>
    </row>
    <row r="511" spans="1:26" ht="13.5" thickBot="1" x14ac:dyDescent="0.25">
      <c r="A511" s="193"/>
      <c r="B511" s="193"/>
      <c r="C511" s="193"/>
      <c r="D511" s="193"/>
      <c r="E511" s="193"/>
      <c r="F511" s="193"/>
      <c r="G511" s="193"/>
      <c r="H511" s="193"/>
      <c r="I511" s="193"/>
      <c r="J511" s="193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</row>
    <row r="512" spans="1:26" ht="13.5" thickBot="1" x14ac:dyDescent="0.25">
      <c r="A512" s="193"/>
      <c r="B512" s="193"/>
      <c r="C512" s="193"/>
      <c r="D512" s="193"/>
      <c r="E512" s="193"/>
      <c r="F512" s="193"/>
      <c r="G512" s="193"/>
      <c r="H512" s="193"/>
      <c r="I512" s="193"/>
      <c r="J512" s="193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</row>
    <row r="513" spans="1:26" ht="13.5" thickBot="1" x14ac:dyDescent="0.25">
      <c r="A513" s="193"/>
      <c r="B513" s="193"/>
      <c r="C513" s="193"/>
      <c r="D513" s="193"/>
      <c r="E513" s="193"/>
      <c r="F513" s="193"/>
      <c r="G513" s="193"/>
      <c r="H513" s="193"/>
      <c r="I513" s="193"/>
      <c r="J513" s="193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</row>
    <row r="514" spans="1:26" ht="13.5" thickBot="1" x14ac:dyDescent="0.25">
      <c r="A514" s="193"/>
      <c r="B514" s="193"/>
      <c r="C514" s="193"/>
      <c r="D514" s="193"/>
      <c r="E514" s="193"/>
      <c r="F514" s="193"/>
      <c r="G514" s="193"/>
      <c r="H514" s="193"/>
      <c r="I514" s="193"/>
      <c r="J514" s="193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</row>
    <row r="515" spans="1:26" ht="13.5" thickBot="1" x14ac:dyDescent="0.25">
      <c r="A515" s="193"/>
      <c r="B515" s="193"/>
      <c r="C515" s="193"/>
      <c r="D515" s="193"/>
      <c r="E515" s="193"/>
      <c r="F515" s="193"/>
      <c r="G515" s="193"/>
      <c r="H515" s="193"/>
      <c r="I515" s="193"/>
      <c r="J515" s="193"/>
      <c r="K515" s="193"/>
      <c r="L515" s="193"/>
      <c r="M515" s="193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3"/>
    </row>
    <row r="516" spans="1:26" ht="13.5" thickBot="1" x14ac:dyDescent="0.25">
      <c r="A516" s="193"/>
      <c r="B516" s="193"/>
      <c r="C516" s="193"/>
      <c r="D516" s="193"/>
      <c r="E516" s="193"/>
      <c r="F516" s="193"/>
      <c r="G516" s="193"/>
      <c r="H516" s="193"/>
      <c r="I516" s="193"/>
      <c r="J516" s="193"/>
      <c r="K516" s="193"/>
      <c r="L516" s="193"/>
      <c r="M516" s="193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3"/>
    </row>
    <row r="517" spans="1:26" ht="13.5" thickBot="1" x14ac:dyDescent="0.25">
      <c r="A517" s="193"/>
      <c r="B517" s="193"/>
      <c r="C517" s="193"/>
      <c r="D517" s="193"/>
      <c r="E517" s="193"/>
      <c r="F517" s="193"/>
      <c r="G517" s="193"/>
      <c r="H517" s="193"/>
      <c r="I517" s="193"/>
      <c r="J517" s="193"/>
      <c r="K517" s="193"/>
      <c r="L517" s="193"/>
      <c r="M517" s="193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3"/>
    </row>
    <row r="518" spans="1:26" ht="13.5" thickBot="1" x14ac:dyDescent="0.25">
      <c r="A518" s="193"/>
      <c r="B518" s="193"/>
      <c r="C518" s="193"/>
      <c r="D518" s="193"/>
      <c r="E518" s="193"/>
      <c r="F518" s="193"/>
      <c r="G518" s="193"/>
      <c r="H518" s="193"/>
      <c r="I518" s="193"/>
      <c r="J518" s="193"/>
      <c r="K518" s="193"/>
      <c r="L518" s="193"/>
      <c r="M518" s="193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3"/>
    </row>
    <row r="519" spans="1:26" ht="13.5" thickBot="1" x14ac:dyDescent="0.25">
      <c r="A519" s="193"/>
      <c r="B519" s="193"/>
      <c r="C519" s="193"/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</row>
    <row r="520" spans="1:26" ht="13.5" thickBot="1" x14ac:dyDescent="0.25">
      <c r="A520" s="193"/>
      <c r="B520" s="193"/>
      <c r="C520" s="193"/>
      <c r="D520" s="193"/>
      <c r="E520" s="193"/>
      <c r="F520" s="193"/>
      <c r="G520" s="193"/>
      <c r="H520" s="193"/>
      <c r="I520" s="193"/>
      <c r="J520" s="193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</row>
    <row r="521" spans="1:26" ht="13.5" thickBot="1" x14ac:dyDescent="0.25">
      <c r="A521" s="193"/>
      <c r="B521" s="193"/>
      <c r="C521" s="193"/>
      <c r="D521" s="193"/>
      <c r="E521" s="193"/>
      <c r="F521" s="193"/>
      <c r="G521" s="193"/>
      <c r="H521" s="193"/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</row>
    <row r="522" spans="1:26" ht="13.5" thickBot="1" x14ac:dyDescent="0.25">
      <c r="A522" s="193"/>
      <c r="B522" s="193"/>
      <c r="C522" s="193"/>
      <c r="D522" s="193"/>
      <c r="E522" s="193"/>
      <c r="F522" s="193"/>
      <c r="G522" s="193"/>
      <c r="H522" s="193"/>
      <c r="I522" s="193"/>
      <c r="J522" s="193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</row>
    <row r="523" spans="1:26" ht="13.5" thickBot="1" x14ac:dyDescent="0.25">
      <c r="A523" s="193"/>
      <c r="B523" s="193"/>
      <c r="C523" s="193"/>
      <c r="D523" s="193"/>
      <c r="E523" s="193"/>
      <c r="F523" s="193"/>
      <c r="G523" s="193"/>
      <c r="H523" s="193"/>
      <c r="I523" s="193"/>
      <c r="J523" s="193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</row>
    <row r="524" spans="1:26" ht="13.5" thickBot="1" x14ac:dyDescent="0.25">
      <c r="A524" s="193"/>
      <c r="B524" s="193"/>
      <c r="C524" s="193"/>
      <c r="D524" s="193"/>
      <c r="E524" s="193"/>
      <c r="F524" s="193"/>
      <c r="G524" s="193"/>
      <c r="H524" s="193"/>
      <c r="I524" s="193"/>
      <c r="J524" s="193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</row>
    <row r="525" spans="1:26" ht="13.5" thickBot="1" x14ac:dyDescent="0.25">
      <c r="A525" s="193"/>
      <c r="B525" s="193"/>
      <c r="C525" s="193"/>
      <c r="D525" s="193"/>
      <c r="E525" s="193"/>
      <c r="F525" s="193"/>
      <c r="G525" s="193"/>
      <c r="H525" s="193"/>
      <c r="I525" s="193"/>
      <c r="J525" s="193"/>
      <c r="K525" s="193"/>
      <c r="L525" s="193"/>
      <c r="M525" s="193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</row>
    <row r="526" spans="1:26" ht="13.5" thickBot="1" x14ac:dyDescent="0.25">
      <c r="A526" s="193"/>
      <c r="B526" s="193"/>
      <c r="C526" s="193"/>
      <c r="D526" s="193"/>
      <c r="E526" s="193"/>
      <c r="F526" s="193"/>
      <c r="G526" s="193"/>
      <c r="H526" s="193"/>
      <c r="I526" s="193"/>
      <c r="J526" s="193"/>
      <c r="K526" s="193"/>
      <c r="L526" s="193"/>
      <c r="M526" s="193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3"/>
    </row>
    <row r="527" spans="1:26" ht="13.5" thickBot="1" x14ac:dyDescent="0.25">
      <c r="A527" s="193"/>
      <c r="B527" s="193"/>
      <c r="C527" s="193"/>
      <c r="D527" s="193"/>
      <c r="E527" s="193"/>
      <c r="F527" s="193"/>
      <c r="G527" s="193"/>
      <c r="H527" s="193"/>
      <c r="I527" s="193"/>
      <c r="J527" s="193"/>
      <c r="K527" s="193"/>
      <c r="L527" s="193"/>
      <c r="M527" s="193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3"/>
    </row>
    <row r="528" spans="1:26" ht="13.5" thickBot="1" x14ac:dyDescent="0.25">
      <c r="A528" s="193"/>
      <c r="B528" s="193"/>
      <c r="C528" s="193"/>
      <c r="D528" s="193"/>
      <c r="E528" s="193"/>
      <c r="F528" s="193"/>
      <c r="G528" s="193"/>
      <c r="H528" s="193"/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</row>
    <row r="529" spans="1:26" ht="13.5" thickBot="1" x14ac:dyDescent="0.25">
      <c r="A529" s="193"/>
      <c r="B529" s="193"/>
      <c r="C529" s="193"/>
      <c r="D529" s="193"/>
      <c r="E529" s="193"/>
      <c r="F529" s="193"/>
      <c r="G529" s="193"/>
      <c r="H529" s="193"/>
      <c r="I529" s="193"/>
      <c r="J529" s="193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</row>
    <row r="530" spans="1:26" ht="13.5" thickBot="1" x14ac:dyDescent="0.25">
      <c r="A530" s="193"/>
      <c r="B530" s="193"/>
      <c r="C530" s="193"/>
      <c r="D530" s="193"/>
      <c r="E530" s="193"/>
      <c r="F530" s="193"/>
      <c r="G530" s="193"/>
      <c r="H530" s="193"/>
      <c r="I530" s="193"/>
      <c r="J530" s="193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</row>
    <row r="531" spans="1:26" ht="13.5" thickBot="1" x14ac:dyDescent="0.25">
      <c r="A531" s="193"/>
      <c r="B531" s="193"/>
      <c r="C531" s="193"/>
      <c r="D531" s="193"/>
      <c r="E531" s="193"/>
      <c r="F531" s="193"/>
      <c r="G531" s="193"/>
      <c r="H531" s="193"/>
      <c r="I531" s="193"/>
      <c r="J531" s="193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</row>
    <row r="532" spans="1:26" ht="13.5" thickBot="1" x14ac:dyDescent="0.25">
      <c r="A532" s="193"/>
      <c r="B532" s="193"/>
      <c r="C532" s="193"/>
      <c r="D532" s="193"/>
      <c r="E532" s="193"/>
      <c r="F532" s="193"/>
      <c r="G532" s="193"/>
      <c r="H532" s="193"/>
      <c r="I532" s="193"/>
      <c r="J532" s="193"/>
      <c r="K532" s="193"/>
      <c r="L532" s="193"/>
      <c r="M532" s="193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3"/>
    </row>
    <row r="533" spans="1:26" ht="13.5" thickBot="1" x14ac:dyDescent="0.25">
      <c r="A533" s="193"/>
      <c r="B533" s="193"/>
      <c r="C533" s="193"/>
      <c r="D533" s="193"/>
      <c r="E533" s="193"/>
      <c r="F533" s="193"/>
      <c r="G533" s="193"/>
      <c r="H533" s="193"/>
      <c r="I533" s="193"/>
      <c r="J533" s="193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</row>
    <row r="534" spans="1:26" ht="13.5" thickBot="1" x14ac:dyDescent="0.25">
      <c r="A534" s="193"/>
      <c r="B534" s="193"/>
      <c r="C534" s="193"/>
      <c r="D534" s="193"/>
      <c r="E534" s="193"/>
      <c r="F534" s="193"/>
      <c r="G534" s="193"/>
      <c r="H534" s="193"/>
      <c r="I534" s="193"/>
      <c r="J534" s="193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</row>
    <row r="535" spans="1:26" ht="13.5" thickBot="1" x14ac:dyDescent="0.25">
      <c r="A535" s="193"/>
      <c r="B535" s="193"/>
      <c r="C535" s="193"/>
      <c r="D535" s="193"/>
      <c r="E535" s="193"/>
      <c r="F535" s="193"/>
      <c r="G535" s="193"/>
      <c r="H535" s="193"/>
      <c r="I535" s="193"/>
      <c r="J535" s="193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</row>
    <row r="536" spans="1:26" ht="13.5" thickBot="1" x14ac:dyDescent="0.25">
      <c r="A536" s="193"/>
      <c r="B536" s="193"/>
      <c r="C536" s="193"/>
      <c r="D536" s="193"/>
      <c r="E536" s="193"/>
      <c r="F536" s="193"/>
      <c r="G536" s="193"/>
      <c r="H536" s="193"/>
      <c r="I536" s="193"/>
      <c r="J536" s="193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</row>
    <row r="537" spans="1:26" ht="13.5" thickBot="1" x14ac:dyDescent="0.25">
      <c r="A537" s="193"/>
      <c r="B537" s="193"/>
      <c r="C537" s="193"/>
      <c r="D537" s="193"/>
      <c r="E537" s="193"/>
      <c r="F537" s="193"/>
      <c r="G537" s="193"/>
      <c r="H537" s="193"/>
      <c r="I537" s="193"/>
      <c r="J537" s="193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</row>
    <row r="538" spans="1:26" ht="13.5" thickBot="1" x14ac:dyDescent="0.25">
      <c r="A538" s="193"/>
      <c r="B538" s="193"/>
      <c r="C538" s="193"/>
      <c r="D538" s="193"/>
      <c r="E538" s="193"/>
      <c r="F538" s="193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</row>
    <row r="539" spans="1:26" ht="13.5" thickBot="1" x14ac:dyDescent="0.25">
      <c r="A539" s="193"/>
      <c r="B539" s="193"/>
      <c r="C539" s="193"/>
      <c r="D539" s="193"/>
      <c r="E539" s="193"/>
      <c r="F539" s="193"/>
      <c r="G539" s="193"/>
      <c r="H539" s="193"/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</row>
    <row r="540" spans="1:26" ht="13.5" thickBot="1" x14ac:dyDescent="0.25">
      <c r="A540" s="193"/>
      <c r="B540" s="193"/>
      <c r="C540" s="193"/>
      <c r="D540" s="193"/>
      <c r="E540" s="193"/>
      <c r="F540" s="193"/>
      <c r="G540" s="193"/>
      <c r="H540" s="193"/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</row>
    <row r="541" spans="1:26" ht="13.5" thickBot="1" x14ac:dyDescent="0.25">
      <c r="A541" s="193"/>
      <c r="B541" s="193"/>
      <c r="C541" s="193"/>
      <c r="D541" s="193"/>
      <c r="E541" s="193"/>
      <c r="F541" s="193"/>
      <c r="G541" s="193"/>
      <c r="H541" s="193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3"/>
    </row>
    <row r="542" spans="1:26" ht="13.5" thickBot="1" x14ac:dyDescent="0.25">
      <c r="A542" s="193"/>
      <c r="B542" s="193"/>
      <c r="C542" s="193"/>
      <c r="D542" s="193"/>
      <c r="E542" s="193"/>
      <c r="F542" s="193"/>
      <c r="G542" s="193"/>
      <c r="H542" s="193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</row>
    <row r="543" spans="1:26" ht="13.5" thickBot="1" x14ac:dyDescent="0.25">
      <c r="A543" s="193"/>
      <c r="B543" s="193"/>
      <c r="C543" s="193"/>
      <c r="D543" s="193"/>
      <c r="E543" s="193"/>
      <c r="F543" s="193"/>
      <c r="G543" s="193"/>
      <c r="H543" s="193"/>
      <c r="I543" s="193"/>
      <c r="J543" s="193"/>
      <c r="K543" s="193"/>
      <c r="L543" s="193"/>
      <c r="M543" s="193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3"/>
    </row>
    <row r="544" spans="1:26" ht="13.5" thickBot="1" x14ac:dyDescent="0.25">
      <c r="A544" s="193"/>
      <c r="B544" s="193"/>
      <c r="C544" s="193"/>
      <c r="D544" s="193"/>
      <c r="E544" s="193"/>
      <c r="F544" s="193"/>
      <c r="G544" s="193"/>
      <c r="H544" s="193"/>
      <c r="I544" s="193"/>
      <c r="J544" s="193"/>
      <c r="K544" s="193"/>
      <c r="L544" s="193"/>
      <c r="M544" s="193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3"/>
    </row>
    <row r="545" spans="1:26" ht="13.5" thickBot="1" x14ac:dyDescent="0.25">
      <c r="A545" s="193"/>
      <c r="B545" s="193"/>
      <c r="C545" s="193"/>
      <c r="D545" s="193"/>
      <c r="E545" s="193"/>
      <c r="F545" s="193"/>
      <c r="G545" s="193"/>
      <c r="H545" s="193"/>
      <c r="I545" s="193"/>
      <c r="J545" s="193"/>
      <c r="K545" s="193"/>
      <c r="L545" s="193"/>
      <c r="M545" s="193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3"/>
    </row>
    <row r="546" spans="1:26" ht="13.5" thickBot="1" x14ac:dyDescent="0.25">
      <c r="A546" s="193"/>
      <c r="B546" s="193"/>
      <c r="C546" s="193"/>
      <c r="D546" s="193"/>
      <c r="E546" s="193"/>
      <c r="F546" s="193"/>
      <c r="G546" s="193"/>
      <c r="H546" s="193"/>
      <c r="I546" s="193"/>
      <c r="J546" s="193"/>
      <c r="K546" s="193"/>
      <c r="L546" s="193"/>
      <c r="M546" s="193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3"/>
    </row>
    <row r="547" spans="1:26" ht="13.5" thickBot="1" x14ac:dyDescent="0.25">
      <c r="A547" s="193"/>
      <c r="B547" s="193"/>
      <c r="C547" s="193"/>
      <c r="D547" s="193"/>
      <c r="E547" s="193"/>
      <c r="F547" s="193"/>
      <c r="G547" s="193"/>
      <c r="H547" s="193"/>
      <c r="I547" s="193"/>
      <c r="J547" s="193"/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</row>
    <row r="548" spans="1:26" ht="13.5" thickBot="1" x14ac:dyDescent="0.25">
      <c r="A548" s="193"/>
      <c r="B548" s="193"/>
      <c r="C548" s="193"/>
      <c r="D548" s="193"/>
      <c r="E548" s="193"/>
      <c r="F548" s="193"/>
      <c r="G548" s="193"/>
      <c r="H548" s="193"/>
      <c r="I548" s="193"/>
      <c r="J548" s="193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</row>
    <row r="549" spans="1:26" ht="13.5" thickBot="1" x14ac:dyDescent="0.25">
      <c r="A549" s="193"/>
      <c r="B549" s="193"/>
      <c r="C549" s="193"/>
      <c r="D549" s="193"/>
      <c r="E549" s="193"/>
      <c r="F549" s="193"/>
      <c r="G549" s="193"/>
      <c r="H549" s="193"/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</row>
    <row r="550" spans="1:26" ht="13.5" thickBot="1" x14ac:dyDescent="0.25">
      <c r="A550" s="193"/>
      <c r="B550" s="193"/>
      <c r="C550" s="193"/>
      <c r="D550" s="193"/>
      <c r="E550" s="193"/>
      <c r="F550" s="193"/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</row>
    <row r="551" spans="1:26" ht="13.5" thickBot="1" x14ac:dyDescent="0.25">
      <c r="A551" s="193"/>
      <c r="B551" s="193"/>
      <c r="C551" s="193"/>
      <c r="D551" s="193"/>
      <c r="E551" s="193"/>
      <c r="F551" s="193"/>
      <c r="G551" s="193"/>
      <c r="H551" s="193"/>
      <c r="I551" s="193"/>
      <c r="J551" s="193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</row>
    <row r="552" spans="1:26" ht="13.5" thickBot="1" x14ac:dyDescent="0.25">
      <c r="A552" s="193"/>
      <c r="B552" s="193"/>
      <c r="C552" s="193"/>
      <c r="D552" s="193"/>
      <c r="E552" s="193"/>
      <c r="F552" s="193"/>
      <c r="G552" s="193"/>
      <c r="H552" s="193"/>
      <c r="I552" s="193"/>
      <c r="J552" s="193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</row>
    <row r="553" spans="1:26" ht="13.5" thickBot="1" x14ac:dyDescent="0.25">
      <c r="A553" s="193"/>
      <c r="B553" s="193"/>
      <c r="C553" s="193"/>
      <c r="D553" s="193"/>
      <c r="E553" s="193"/>
      <c r="F553" s="193"/>
      <c r="G553" s="193"/>
      <c r="H553" s="193"/>
      <c r="I553" s="193"/>
      <c r="J553" s="193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</row>
    <row r="554" spans="1:26" ht="13.5" thickBot="1" x14ac:dyDescent="0.25">
      <c r="A554" s="193"/>
      <c r="B554" s="193"/>
      <c r="C554" s="193"/>
      <c r="D554" s="193"/>
      <c r="E554" s="193"/>
      <c r="F554" s="193"/>
      <c r="G554" s="193"/>
      <c r="H554" s="193"/>
      <c r="I554" s="193"/>
      <c r="J554" s="193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</row>
    <row r="555" spans="1:26" ht="13.5" thickBot="1" x14ac:dyDescent="0.25">
      <c r="A555" s="193"/>
      <c r="B555" s="193"/>
      <c r="C555" s="193"/>
      <c r="D555" s="193"/>
      <c r="E555" s="193"/>
      <c r="F555" s="193"/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</row>
    <row r="556" spans="1:26" ht="13.5" thickBot="1" x14ac:dyDescent="0.25">
      <c r="A556" s="193"/>
      <c r="B556" s="193"/>
      <c r="C556" s="193"/>
      <c r="D556" s="193"/>
      <c r="E556" s="193"/>
      <c r="F556" s="193"/>
      <c r="G556" s="193"/>
      <c r="H556" s="193"/>
      <c r="I556" s="193"/>
      <c r="J556" s="193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</row>
    <row r="557" spans="1:26" ht="13.5" thickBot="1" x14ac:dyDescent="0.25">
      <c r="A557" s="193"/>
      <c r="B557" s="193"/>
      <c r="C557" s="193"/>
      <c r="D557" s="193"/>
      <c r="E557" s="193"/>
      <c r="F557" s="193"/>
      <c r="G557" s="193"/>
      <c r="H557" s="193"/>
      <c r="I557" s="193"/>
      <c r="J557" s="193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</row>
    <row r="558" spans="1:26" ht="13.5" thickBot="1" x14ac:dyDescent="0.25">
      <c r="A558" s="193"/>
      <c r="B558" s="193"/>
      <c r="C558" s="193"/>
      <c r="D558" s="193"/>
      <c r="E558" s="193"/>
      <c r="F558" s="193"/>
      <c r="G558" s="193"/>
      <c r="H558" s="193"/>
      <c r="I558" s="193"/>
      <c r="J558" s="193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</row>
    <row r="559" spans="1:26" ht="13.5" thickBot="1" x14ac:dyDescent="0.25">
      <c r="A559" s="193"/>
      <c r="B559" s="193"/>
      <c r="C559" s="193"/>
      <c r="D559" s="193"/>
      <c r="E559" s="193"/>
      <c r="F559" s="193"/>
      <c r="G559" s="193"/>
      <c r="H559" s="193"/>
      <c r="I559" s="193"/>
      <c r="J559" s="193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</row>
    <row r="560" spans="1:26" ht="13.5" thickBot="1" x14ac:dyDescent="0.25">
      <c r="A560" s="193"/>
      <c r="B560" s="193"/>
      <c r="C560" s="193"/>
      <c r="D560" s="193"/>
      <c r="E560" s="193"/>
      <c r="F560" s="193"/>
      <c r="G560" s="193"/>
      <c r="H560" s="193"/>
      <c r="I560" s="193"/>
      <c r="J560" s="193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</row>
    <row r="561" spans="1:26" ht="13.5" thickBot="1" x14ac:dyDescent="0.25">
      <c r="A561" s="193"/>
      <c r="B561" s="193"/>
      <c r="C561" s="193"/>
      <c r="D561" s="193"/>
      <c r="E561" s="193"/>
      <c r="F561" s="193"/>
      <c r="G561" s="193"/>
      <c r="H561" s="193"/>
      <c r="I561" s="193"/>
      <c r="J561" s="193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</row>
    <row r="562" spans="1:26" ht="13.5" thickBot="1" x14ac:dyDescent="0.25">
      <c r="A562" s="193"/>
      <c r="B562" s="193"/>
      <c r="C562" s="193"/>
      <c r="D562" s="193"/>
      <c r="E562" s="193"/>
      <c r="F562" s="193"/>
      <c r="G562" s="193"/>
      <c r="H562" s="193"/>
      <c r="I562" s="193"/>
      <c r="J562" s="193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</row>
    <row r="563" spans="1:26" ht="13.5" thickBot="1" x14ac:dyDescent="0.25">
      <c r="A563" s="193"/>
      <c r="B563" s="193"/>
      <c r="C563" s="193"/>
      <c r="D563" s="193"/>
      <c r="E563" s="193"/>
      <c r="F563" s="193"/>
      <c r="G563" s="193"/>
      <c r="H563" s="193"/>
      <c r="I563" s="193"/>
      <c r="J563" s="193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3"/>
    </row>
    <row r="564" spans="1:26" ht="13.5" thickBot="1" x14ac:dyDescent="0.25">
      <c r="A564" s="193"/>
      <c r="B564" s="193"/>
      <c r="C564" s="193"/>
      <c r="D564" s="193"/>
      <c r="E564" s="193"/>
      <c r="F564" s="193"/>
      <c r="G564" s="193"/>
      <c r="H564" s="193"/>
      <c r="I564" s="193"/>
      <c r="J564" s="193"/>
      <c r="K564" s="193"/>
      <c r="L564" s="193"/>
      <c r="M564" s="193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3"/>
    </row>
    <row r="565" spans="1:26" ht="13.5" thickBot="1" x14ac:dyDescent="0.25">
      <c r="A565" s="193"/>
      <c r="B565" s="193"/>
      <c r="C565" s="193"/>
      <c r="D565" s="193"/>
      <c r="E565" s="193"/>
      <c r="F565" s="193"/>
      <c r="G565" s="193"/>
      <c r="H565" s="193"/>
      <c r="I565" s="193"/>
      <c r="J565" s="193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</row>
    <row r="566" spans="1:26" ht="13.5" thickBot="1" x14ac:dyDescent="0.25">
      <c r="A566" s="193"/>
      <c r="B566" s="193"/>
      <c r="C566" s="193"/>
      <c r="D566" s="193"/>
      <c r="E566" s="193"/>
      <c r="F566" s="193"/>
      <c r="G566" s="193"/>
      <c r="H566" s="193"/>
      <c r="I566" s="193"/>
      <c r="J566" s="193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</row>
    <row r="567" spans="1:26" ht="13.5" thickBot="1" x14ac:dyDescent="0.25">
      <c r="A567" s="193"/>
      <c r="B567" s="193"/>
      <c r="C567" s="193"/>
      <c r="D567" s="193"/>
      <c r="E567" s="193"/>
      <c r="F567" s="193"/>
      <c r="G567" s="193"/>
      <c r="H567" s="193"/>
      <c r="I567" s="193"/>
      <c r="J567" s="193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</row>
    <row r="568" spans="1:26" ht="13.5" thickBot="1" x14ac:dyDescent="0.25">
      <c r="A568" s="193"/>
      <c r="B568" s="193"/>
      <c r="C568" s="193"/>
      <c r="D568" s="193"/>
      <c r="E568" s="193"/>
      <c r="F568" s="193"/>
      <c r="G568" s="193"/>
      <c r="H568" s="193"/>
      <c r="I568" s="193"/>
      <c r="J568" s="193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</row>
    <row r="569" spans="1:26" ht="13.5" thickBot="1" x14ac:dyDescent="0.25">
      <c r="A569" s="193"/>
      <c r="B569" s="193"/>
      <c r="C569" s="193"/>
      <c r="D569" s="193"/>
      <c r="E569" s="193"/>
      <c r="F569" s="193"/>
      <c r="G569" s="193"/>
      <c r="H569" s="193"/>
      <c r="I569" s="193"/>
      <c r="J569" s="193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</row>
    <row r="570" spans="1:26" ht="13.5" thickBot="1" x14ac:dyDescent="0.25">
      <c r="A570" s="193"/>
      <c r="B570" s="193"/>
      <c r="C570" s="193"/>
      <c r="D570" s="193"/>
      <c r="E570" s="193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</row>
    <row r="571" spans="1:26" ht="13.5" thickBot="1" x14ac:dyDescent="0.25">
      <c r="A571" s="193"/>
      <c r="B571" s="193"/>
      <c r="C571" s="193"/>
      <c r="D571" s="193"/>
      <c r="E571" s="193"/>
      <c r="F571" s="193"/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</row>
    <row r="572" spans="1:26" ht="13.5" thickBot="1" x14ac:dyDescent="0.25">
      <c r="A572" s="193"/>
      <c r="B572" s="193"/>
      <c r="C572" s="193"/>
      <c r="D572" s="193"/>
      <c r="E572" s="193"/>
      <c r="F572" s="193"/>
      <c r="G572" s="193"/>
      <c r="H572" s="193"/>
      <c r="I572" s="193"/>
      <c r="J572" s="193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</row>
    <row r="573" spans="1:26" ht="13.5" thickBot="1" x14ac:dyDescent="0.25">
      <c r="A573" s="193"/>
      <c r="B573" s="193"/>
      <c r="C573" s="193"/>
      <c r="D573" s="193"/>
      <c r="E573" s="193"/>
      <c r="F573" s="193"/>
      <c r="G573" s="193"/>
      <c r="H573" s="193"/>
      <c r="I573" s="193"/>
      <c r="J573" s="193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</row>
    <row r="574" spans="1:26" ht="13.5" thickBot="1" x14ac:dyDescent="0.25">
      <c r="A574" s="193"/>
      <c r="B574" s="193"/>
      <c r="C574" s="193"/>
      <c r="D574" s="193"/>
      <c r="E574" s="193"/>
      <c r="F574" s="193"/>
      <c r="G574" s="193"/>
      <c r="H574" s="193"/>
      <c r="I574" s="193"/>
      <c r="J574" s="193"/>
      <c r="K574" s="193"/>
      <c r="L574" s="193"/>
      <c r="M574" s="193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</row>
    <row r="575" spans="1:26" ht="13.5" thickBot="1" x14ac:dyDescent="0.25">
      <c r="A575" s="193"/>
      <c r="B575" s="193"/>
      <c r="C575" s="193"/>
      <c r="D575" s="193"/>
      <c r="E575" s="193"/>
      <c r="F575" s="193"/>
      <c r="G575" s="193"/>
      <c r="H575" s="193"/>
      <c r="I575" s="193"/>
      <c r="J575" s="193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</row>
    <row r="576" spans="1:26" ht="13.5" thickBot="1" x14ac:dyDescent="0.25">
      <c r="A576" s="193"/>
      <c r="B576" s="193"/>
      <c r="C576" s="193"/>
      <c r="D576" s="193"/>
      <c r="E576" s="193"/>
      <c r="F576" s="193"/>
      <c r="G576" s="193"/>
      <c r="H576" s="193"/>
      <c r="I576" s="193"/>
      <c r="J576" s="193"/>
      <c r="K576" s="193"/>
      <c r="L576" s="193"/>
      <c r="M576" s="193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</row>
    <row r="577" spans="1:26" ht="13.5" thickBot="1" x14ac:dyDescent="0.25">
      <c r="A577" s="193"/>
      <c r="B577" s="193"/>
      <c r="C577" s="193"/>
      <c r="D577" s="193"/>
      <c r="E577" s="193"/>
      <c r="F577" s="193"/>
      <c r="G577" s="193"/>
      <c r="H577" s="193"/>
      <c r="I577" s="193"/>
      <c r="J577" s="193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</row>
    <row r="578" spans="1:26" ht="13.5" thickBot="1" x14ac:dyDescent="0.25">
      <c r="A578" s="193"/>
      <c r="B578" s="193"/>
      <c r="C578" s="193"/>
      <c r="D578" s="193"/>
      <c r="E578" s="193"/>
      <c r="F578" s="193"/>
      <c r="G578" s="193"/>
      <c r="H578" s="193"/>
      <c r="I578" s="193"/>
      <c r="J578" s="193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</row>
    <row r="579" spans="1:26" ht="13.5" thickBot="1" x14ac:dyDescent="0.25">
      <c r="A579" s="193"/>
      <c r="B579" s="193"/>
      <c r="C579" s="193"/>
      <c r="D579" s="193"/>
      <c r="E579" s="193"/>
      <c r="F579" s="193"/>
      <c r="G579" s="193"/>
      <c r="H579" s="193"/>
      <c r="I579" s="193"/>
      <c r="J579" s="193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</row>
    <row r="580" spans="1:26" ht="13.5" thickBot="1" x14ac:dyDescent="0.25">
      <c r="A580" s="193"/>
      <c r="B580" s="193"/>
      <c r="C580" s="193"/>
      <c r="D580" s="193"/>
      <c r="E580" s="193"/>
      <c r="F580" s="193"/>
      <c r="G580" s="193"/>
      <c r="H580" s="193"/>
      <c r="I580" s="193"/>
      <c r="J580" s="193"/>
      <c r="K580" s="193"/>
      <c r="L580" s="193"/>
      <c r="M580" s="193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</row>
    <row r="581" spans="1:26" ht="13.5" thickBot="1" x14ac:dyDescent="0.25">
      <c r="A581" s="193"/>
      <c r="B581" s="193"/>
      <c r="C581" s="193"/>
      <c r="D581" s="193"/>
      <c r="E581" s="193"/>
      <c r="F581" s="193"/>
      <c r="G581" s="193"/>
      <c r="H581" s="193"/>
      <c r="I581" s="193"/>
      <c r="J581" s="193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3"/>
    </row>
    <row r="582" spans="1:26" ht="13.5" thickBot="1" x14ac:dyDescent="0.25">
      <c r="A582" s="193"/>
      <c r="B582" s="193"/>
      <c r="C582" s="193"/>
      <c r="D582" s="193"/>
      <c r="E582" s="193"/>
      <c r="F582" s="193"/>
      <c r="G582" s="193"/>
      <c r="H582" s="193"/>
      <c r="I582" s="193"/>
      <c r="J582" s="193"/>
      <c r="K582" s="193"/>
      <c r="L582" s="193"/>
      <c r="M582" s="193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3"/>
    </row>
    <row r="583" spans="1:26" ht="13.5" thickBot="1" x14ac:dyDescent="0.25">
      <c r="A583" s="193"/>
      <c r="B583" s="193"/>
      <c r="C583" s="193"/>
      <c r="D583" s="193"/>
      <c r="E583" s="193"/>
      <c r="F583" s="193"/>
      <c r="G583" s="193"/>
      <c r="H583" s="193"/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</row>
    <row r="584" spans="1:26" ht="13.5" thickBot="1" x14ac:dyDescent="0.25">
      <c r="A584" s="193"/>
      <c r="B584" s="193"/>
      <c r="C584" s="193"/>
      <c r="D584" s="193"/>
      <c r="E584" s="193"/>
      <c r="F584" s="193"/>
      <c r="G584" s="193"/>
      <c r="H584" s="193"/>
      <c r="I584" s="193"/>
      <c r="J584" s="193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</row>
    <row r="585" spans="1:26" ht="13.5" thickBot="1" x14ac:dyDescent="0.25">
      <c r="A585" s="193"/>
      <c r="B585" s="193"/>
      <c r="C585" s="193"/>
      <c r="D585" s="193"/>
      <c r="E585" s="193"/>
      <c r="F585" s="193"/>
      <c r="G585" s="193"/>
      <c r="H585" s="193"/>
      <c r="I585" s="193"/>
      <c r="J585" s="193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</row>
    <row r="586" spans="1:26" ht="13.5" thickBot="1" x14ac:dyDescent="0.25">
      <c r="A586" s="193"/>
      <c r="B586" s="193"/>
      <c r="C586" s="193"/>
      <c r="D586" s="193"/>
      <c r="E586" s="193"/>
      <c r="F586" s="193"/>
      <c r="G586" s="193"/>
      <c r="H586" s="193"/>
      <c r="I586" s="193"/>
      <c r="J586" s="193"/>
      <c r="K586" s="193"/>
      <c r="L586" s="193"/>
      <c r="M586" s="193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3"/>
    </row>
    <row r="587" spans="1:26" ht="13.5" thickBot="1" x14ac:dyDescent="0.25">
      <c r="A587" s="193"/>
      <c r="B587" s="193"/>
      <c r="C587" s="193"/>
      <c r="D587" s="193"/>
      <c r="E587" s="193"/>
      <c r="F587" s="193"/>
      <c r="G587" s="193"/>
      <c r="H587" s="193"/>
      <c r="I587" s="193"/>
      <c r="J587" s="193"/>
      <c r="K587" s="193"/>
      <c r="L587" s="193"/>
      <c r="M587" s="193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3"/>
    </row>
    <row r="588" spans="1:26" ht="13.5" thickBot="1" x14ac:dyDescent="0.25">
      <c r="A588" s="193"/>
      <c r="B588" s="193"/>
      <c r="C588" s="193"/>
      <c r="D588" s="193"/>
      <c r="E588" s="193"/>
      <c r="F588" s="193"/>
      <c r="G588" s="193"/>
      <c r="H588" s="193"/>
      <c r="I588" s="193"/>
      <c r="J588" s="193"/>
      <c r="K588" s="193"/>
      <c r="L588" s="193"/>
      <c r="M588" s="193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3"/>
    </row>
    <row r="589" spans="1:26" ht="13.5" thickBot="1" x14ac:dyDescent="0.25">
      <c r="A589" s="193"/>
      <c r="B589" s="193"/>
      <c r="C589" s="193"/>
      <c r="D589" s="193"/>
      <c r="E589" s="193"/>
      <c r="F589" s="193"/>
      <c r="G589" s="193"/>
      <c r="H589" s="193"/>
      <c r="I589" s="193"/>
      <c r="J589" s="193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3"/>
    </row>
    <row r="590" spans="1:26" ht="13.5" thickBot="1" x14ac:dyDescent="0.25">
      <c r="A590" s="193"/>
      <c r="B590" s="193"/>
      <c r="C590" s="193"/>
      <c r="D590" s="193"/>
      <c r="E590" s="193"/>
      <c r="F590" s="193"/>
      <c r="G590" s="193"/>
      <c r="H590" s="193"/>
      <c r="I590" s="193"/>
      <c r="J590" s="193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</row>
    <row r="591" spans="1:26" ht="13.5" thickBot="1" x14ac:dyDescent="0.25">
      <c r="A591" s="193"/>
      <c r="B591" s="193"/>
      <c r="C591" s="193"/>
      <c r="D591" s="193"/>
      <c r="E591" s="193"/>
      <c r="F591" s="193"/>
      <c r="G591" s="193"/>
      <c r="H591" s="193"/>
      <c r="I591" s="193"/>
      <c r="J591" s="193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</row>
    <row r="592" spans="1:26" ht="13.5" thickBot="1" x14ac:dyDescent="0.25">
      <c r="A592" s="193"/>
      <c r="B592" s="193"/>
      <c r="C592" s="193"/>
      <c r="D592" s="193"/>
      <c r="E592" s="193"/>
      <c r="F592" s="193"/>
      <c r="G592" s="193"/>
      <c r="H592" s="193"/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3"/>
    </row>
    <row r="593" spans="1:26" ht="13.5" thickBot="1" x14ac:dyDescent="0.25">
      <c r="A593" s="193"/>
      <c r="B593" s="193"/>
      <c r="C593" s="193"/>
      <c r="D593" s="193"/>
      <c r="E593" s="193"/>
      <c r="F593" s="193"/>
      <c r="G593" s="193"/>
      <c r="H593" s="193"/>
      <c r="I593" s="193"/>
      <c r="J593" s="193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</row>
    <row r="594" spans="1:26" ht="13.5" thickBot="1" x14ac:dyDescent="0.25">
      <c r="A594" s="193"/>
      <c r="B594" s="193"/>
      <c r="C594" s="193"/>
      <c r="D594" s="193"/>
      <c r="E594" s="193"/>
      <c r="F594" s="193"/>
      <c r="G594" s="193"/>
      <c r="H594" s="193"/>
      <c r="I594" s="193"/>
      <c r="J594" s="193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3"/>
    </row>
    <row r="595" spans="1:26" ht="13.5" thickBot="1" x14ac:dyDescent="0.25">
      <c r="A595" s="193"/>
      <c r="B595" s="193"/>
      <c r="C595" s="193"/>
      <c r="D595" s="193"/>
      <c r="E595" s="193"/>
      <c r="F595" s="193"/>
      <c r="G595" s="193"/>
      <c r="H595" s="193"/>
      <c r="I595" s="193"/>
      <c r="J595" s="193"/>
      <c r="K595" s="193"/>
      <c r="L595" s="193"/>
      <c r="M595" s="193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3"/>
    </row>
    <row r="596" spans="1:26" ht="13.5" thickBot="1" x14ac:dyDescent="0.25">
      <c r="A596" s="193"/>
      <c r="B596" s="193"/>
      <c r="C596" s="193"/>
      <c r="D596" s="193"/>
      <c r="E596" s="193"/>
      <c r="F596" s="193"/>
      <c r="G596" s="193"/>
      <c r="H596" s="193"/>
      <c r="I596" s="193"/>
      <c r="J596" s="193"/>
      <c r="K596" s="193"/>
      <c r="L596" s="193"/>
      <c r="M596" s="193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3"/>
    </row>
    <row r="597" spans="1:26" ht="13.5" thickBot="1" x14ac:dyDescent="0.25">
      <c r="A597" s="193"/>
      <c r="B597" s="193"/>
      <c r="C597" s="193"/>
      <c r="D597" s="193"/>
      <c r="E597" s="193"/>
      <c r="F597" s="193"/>
      <c r="G597" s="193"/>
      <c r="H597" s="193"/>
      <c r="I597" s="193"/>
      <c r="J597" s="193"/>
      <c r="K597" s="193"/>
      <c r="L597" s="193"/>
      <c r="M597" s="193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3"/>
    </row>
    <row r="598" spans="1:26" ht="13.5" thickBot="1" x14ac:dyDescent="0.25">
      <c r="A598" s="193"/>
      <c r="B598" s="193"/>
      <c r="C598" s="193"/>
      <c r="D598" s="193"/>
      <c r="E598" s="193"/>
      <c r="F598" s="193"/>
      <c r="G598" s="193"/>
      <c r="H598" s="193"/>
      <c r="I598" s="193"/>
      <c r="J598" s="193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</row>
    <row r="599" spans="1:26" ht="13.5" thickBot="1" x14ac:dyDescent="0.25">
      <c r="A599" s="193"/>
      <c r="B599" s="193"/>
      <c r="C599" s="193"/>
      <c r="D599" s="193"/>
      <c r="E599" s="193"/>
      <c r="F599" s="193"/>
      <c r="G599" s="193"/>
      <c r="H599" s="193"/>
      <c r="I599" s="193"/>
      <c r="J599" s="193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</row>
    <row r="600" spans="1:26" ht="13.5" thickBot="1" x14ac:dyDescent="0.25">
      <c r="A600" s="193"/>
      <c r="B600" s="193"/>
      <c r="C600" s="193"/>
      <c r="D600" s="193"/>
      <c r="E600" s="193"/>
      <c r="F600" s="193"/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</row>
    <row r="601" spans="1:26" ht="13.5" thickBot="1" x14ac:dyDescent="0.25">
      <c r="A601" s="193"/>
      <c r="B601" s="193"/>
      <c r="C601" s="193"/>
      <c r="D601" s="193"/>
      <c r="E601" s="193"/>
      <c r="F601" s="193"/>
      <c r="G601" s="193"/>
      <c r="H601" s="193"/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</row>
    <row r="602" spans="1:26" ht="13.5" thickBot="1" x14ac:dyDescent="0.25">
      <c r="A602" s="193"/>
      <c r="B602" s="193"/>
      <c r="C602" s="193"/>
      <c r="D602" s="193"/>
      <c r="E602" s="193"/>
      <c r="F602" s="193"/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</row>
    <row r="603" spans="1:26" ht="13.5" thickBot="1" x14ac:dyDescent="0.25">
      <c r="A603" s="193"/>
      <c r="B603" s="193"/>
      <c r="C603" s="193"/>
      <c r="D603" s="193"/>
      <c r="E603" s="193"/>
      <c r="F603" s="193"/>
      <c r="G603" s="193"/>
      <c r="H603" s="193"/>
      <c r="I603" s="193"/>
      <c r="J603" s="193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</row>
    <row r="604" spans="1:26" ht="13.5" thickBot="1" x14ac:dyDescent="0.25">
      <c r="A604" s="193"/>
      <c r="B604" s="193"/>
      <c r="C604" s="193"/>
      <c r="D604" s="193"/>
      <c r="E604" s="193"/>
      <c r="F604" s="193"/>
      <c r="G604" s="193"/>
      <c r="H604" s="193"/>
      <c r="I604" s="193"/>
      <c r="J604" s="193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</row>
    <row r="605" spans="1:26" ht="13.5" thickBot="1" x14ac:dyDescent="0.25">
      <c r="A605" s="193"/>
      <c r="B605" s="193"/>
      <c r="C605" s="193"/>
      <c r="D605" s="193"/>
      <c r="E605" s="193"/>
      <c r="F605" s="193"/>
      <c r="G605" s="193"/>
      <c r="H605" s="193"/>
      <c r="I605" s="193"/>
      <c r="J605" s="193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</row>
    <row r="606" spans="1:26" ht="13.5" thickBot="1" x14ac:dyDescent="0.25">
      <c r="A606" s="193"/>
      <c r="B606" s="193"/>
      <c r="C606" s="193"/>
      <c r="D606" s="193"/>
      <c r="E606" s="193"/>
      <c r="F606" s="193"/>
      <c r="G606" s="193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</row>
    <row r="607" spans="1:26" ht="13.5" thickBot="1" x14ac:dyDescent="0.25">
      <c r="A607" s="193"/>
      <c r="B607" s="193"/>
      <c r="C607" s="193"/>
      <c r="D607" s="193"/>
      <c r="E607" s="193"/>
      <c r="F607" s="193"/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</row>
    <row r="608" spans="1:26" ht="13.5" thickBot="1" x14ac:dyDescent="0.25">
      <c r="A608" s="193"/>
      <c r="B608" s="193"/>
      <c r="C608" s="193"/>
      <c r="D608" s="193"/>
      <c r="E608" s="193"/>
      <c r="F608" s="193"/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</row>
    <row r="609" spans="1:26" ht="13.5" thickBot="1" x14ac:dyDescent="0.25">
      <c r="A609" s="193"/>
      <c r="B609" s="193"/>
      <c r="C609" s="193"/>
      <c r="D609" s="193"/>
      <c r="E609" s="193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</row>
    <row r="610" spans="1:26" ht="13.5" thickBot="1" x14ac:dyDescent="0.25">
      <c r="A610" s="193"/>
      <c r="B610" s="193"/>
      <c r="C610" s="193"/>
      <c r="D610" s="193"/>
      <c r="E610" s="193"/>
      <c r="F610" s="193"/>
      <c r="G610" s="193"/>
      <c r="H610" s="193"/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</row>
    <row r="611" spans="1:26" ht="13.5" thickBot="1" x14ac:dyDescent="0.25">
      <c r="A611" s="193"/>
      <c r="B611" s="193"/>
      <c r="C611" s="193"/>
      <c r="D611" s="193"/>
      <c r="E611" s="193"/>
      <c r="F611" s="193"/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</row>
    <row r="612" spans="1:26" ht="13.5" thickBot="1" x14ac:dyDescent="0.25">
      <c r="A612" s="193"/>
      <c r="B612" s="193"/>
      <c r="C612" s="193"/>
      <c r="D612" s="193"/>
      <c r="E612" s="193"/>
      <c r="F612" s="193"/>
      <c r="G612" s="193"/>
      <c r="H612" s="193"/>
      <c r="I612" s="193"/>
      <c r="J612" s="193"/>
      <c r="K612" s="193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</row>
    <row r="613" spans="1:26" ht="13.5" thickBot="1" x14ac:dyDescent="0.25">
      <c r="A613" s="193"/>
      <c r="B613" s="193"/>
      <c r="C613" s="193"/>
      <c r="D613" s="193"/>
      <c r="E613" s="193"/>
      <c r="F613" s="193"/>
      <c r="G613" s="193"/>
      <c r="H613" s="193"/>
      <c r="I613" s="193"/>
      <c r="J613" s="193"/>
      <c r="K613" s="193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</row>
    <row r="614" spans="1:26" ht="13.5" thickBot="1" x14ac:dyDescent="0.25">
      <c r="A614" s="193"/>
      <c r="B614" s="193"/>
      <c r="C614" s="193"/>
      <c r="D614" s="193"/>
      <c r="E614" s="193"/>
      <c r="F614" s="193"/>
      <c r="G614" s="193"/>
      <c r="H614" s="193"/>
      <c r="I614" s="193"/>
      <c r="J614" s="193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</row>
    <row r="615" spans="1:26" ht="13.5" thickBot="1" x14ac:dyDescent="0.25">
      <c r="A615" s="193"/>
      <c r="B615" s="193"/>
      <c r="C615" s="193"/>
      <c r="D615" s="193"/>
      <c r="E615" s="193"/>
      <c r="F615" s="193"/>
      <c r="G615" s="193"/>
      <c r="H615" s="193"/>
      <c r="I615" s="193"/>
      <c r="J615" s="193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</row>
    <row r="616" spans="1:26" ht="13.5" thickBot="1" x14ac:dyDescent="0.25">
      <c r="A616" s="193"/>
      <c r="B616" s="193"/>
      <c r="C616" s="193"/>
      <c r="D616" s="193"/>
      <c r="E616" s="193"/>
      <c r="F616" s="193"/>
      <c r="G616" s="193"/>
      <c r="H616" s="193"/>
      <c r="I616" s="193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</row>
    <row r="617" spans="1:26" ht="13.5" thickBot="1" x14ac:dyDescent="0.25">
      <c r="A617" s="193"/>
      <c r="B617" s="193"/>
      <c r="C617" s="193"/>
      <c r="D617" s="193"/>
      <c r="E617" s="193"/>
      <c r="F617" s="193"/>
      <c r="G617" s="193"/>
      <c r="H617" s="193"/>
      <c r="I617" s="193"/>
      <c r="J617" s="193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</row>
    <row r="618" spans="1:26" ht="13.5" thickBot="1" x14ac:dyDescent="0.25">
      <c r="A618" s="193"/>
      <c r="B618" s="193"/>
      <c r="C618" s="193"/>
      <c r="D618" s="193"/>
      <c r="E618" s="193"/>
      <c r="F618" s="193"/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</row>
    <row r="619" spans="1:26" ht="13.5" thickBot="1" x14ac:dyDescent="0.25">
      <c r="A619" s="193"/>
      <c r="B619" s="193"/>
      <c r="C619" s="193"/>
      <c r="D619" s="193"/>
      <c r="E619" s="193"/>
      <c r="F619" s="193"/>
      <c r="G619" s="193"/>
      <c r="H619" s="193"/>
      <c r="I619" s="193"/>
      <c r="J619" s="193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</row>
    <row r="620" spans="1:26" ht="13.5" thickBot="1" x14ac:dyDescent="0.25">
      <c r="A620" s="193"/>
      <c r="B620" s="193"/>
      <c r="C620" s="193"/>
      <c r="D620" s="193"/>
      <c r="E620" s="193"/>
      <c r="F620" s="193"/>
      <c r="G620" s="193"/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</row>
    <row r="621" spans="1:26" ht="13.5" thickBot="1" x14ac:dyDescent="0.25">
      <c r="A621" s="193"/>
      <c r="B621" s="193"/>
      <c r="C621" s="193"/>
      <c r="D621" s="193"/>
      <c r="E621" s="193"/>
      <c r="F621" s="193"/>
      <c r="G621" s="193"/>
      <c r="H621" s="193"/>
      <c r="I621" s="193"/>
      <c r="J621" s="193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</row>
    <row r="622" spans="1:26" ht="13.5" thickBot="1" x14ac:dyDescent="0.25">
      <c r="A622" s="193"/>
      <c r="B622" s="193"/>
      <c r="C622" s="193"/>
      <c r="D622" s="193"/>
      <c r="E622" s="193"/>
      <c r="F622" s="193"/>
      <c r="G622" s="193"/>
      <c r="H622" s="193"/>
      <c r="I622" s="193"/>
      <c r="J622" s="193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</row>
    <row r="623" spans="1:26" ht="13.5" thickBot="1" x14ac:dyDescent="0.25">
      <c r="A623" s="193"/>
      <c r="B623" s="193"/>
      <c r="C623" s="193"/>
      <c r="D623" s="193"/>
      <c r="E623" s="193"/>
      <c r="F623" s="193"/>
      <c r="G623" s="193"/>
      <c r="H623" s="193"/>
      <c r="I623" s="193"/>
      <c r="J623" s="193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</row>
    <row r="624" spans="1:26" ht="13.5" thickBot="1" x14ac:dyDescent="0.25">
      <c r="A624" s="193"/>
      <c r="B624" s="193"/>
      <c r="C624" s="193"/>
      <c r="D624" s="193"/>
      <c r="E624" s="193"/>
      <c r="F624" s="193"/>
      <c r="G624" s="193"/>
      <c r="H624" s="193"/>
      <c r="I624" s="193"/>
      <c r="J624" s="193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</row>
    <row r="625" spans="1:26" ht="13.5" thickBot="1" x14ac:dyDescent="0.25">
      <c r="A625" s="193"/>
      <c r="B625" s="193"/>
      <c r="C625" s="193"/>
      <c r="D625" s="193"/>
      <c r="E625" s="193"/>
      <c r="F625" s="193"/>
      <c r="G625" s="193"/>
      <c r="H625" s="193"/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</row>
    <row r="626" spans="1:26" ht="13.5" thickBot="1" x14ac:dyDescent="0.25">
      <c r="A626" s="193"/>
      <c r="B626" s="193"/>
      <c r="C626" s="193"/>
      <c r="D626" s="193"/>
      <c r="E626" s="193"/>
      <c r="F626" s="193"/>
      <c r="G626" s="193"/>
      <c r="H626" s="193"/>
      <c r="I626" s="193"/>
      <c r="J626" s="193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</row>
    <row r="627" spans="1:26" ht="13.5" thickBot="1" x14ac:dyDescent="0.25">
      <c r="A627" s="193"/>
      <c r="B627" s="193"/>
      <c r="C627" s="193"/>
      <c r="D627" s="193"/>
      <c r="E627" s="193"/>
      <c r="F627" s="193"/>
      <c r="G627" s="193"/>
      <c r="H627" s="193"/>
      <c r="I627" s="193"/>
      <c r="J627" s="193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</row>
    <row r="628" spans="1:26" ht="13.5" thickBot="1" x14ac:dyDescent="0.25">
      <c r="A628" s="193"/>
      <c r="B628" s="193"/>
      <c r="C628" s="193"/>
      <c r="D628" s="193"/>
      <c r="E628" s="193"/>
      <c r="F628" s="193"/>
      <c r="G628" s="193"/>
      <c r="H628" s="193"/>
      <c r="I628" s="193"/>
      <c r="J628" s="193"/>
      <c r="K628" s="193"/>
      <c r="L628" s="193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</row>
    <row r="629" spans="1:26" ht="13.5" thickBot="1" x14ac:dyDescent="0.25">
      <c r="A629" s="193"/>
      <c r="B629" s="193"/>
      <c r="C629" s="193"/>
      <c r="D629" s="193"/>
      <c r="E629" s="193"/>
      <c r="F629" s="193"/>
      <c r="G629" s="193"/>
      <c r="H629" s="193"/>
      <c r="I629" s="193"/>
      <c r="J629" s="193"/>
      <c r="K629" s="193"/>
      <c r="L629" s="193"/>
      <c r="M629" s="193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3"/>
    </row>
    <row r="630" spans="1:26" ht="13.5" thickBot="1" x14ac:dyDescent="0.25">
      <c r="A630" s="193"/>
      <c r="B630" s="193"/>
      <c r="C630" s="193"/>
      <c r="D630" s="193"/>
      <c r="E630" s="193"/>
      <c r="F630" s="193"/>
      <c r="G630" s="193"/>
      <c r="H630" s="193"/>
      <c r="I630" s="193"/>
      <c r="J630" s="193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</row>
    <row r="631" spans="1:26" ht="13.5" thickBot="1" x14ac:dyDescent="0.25">
      <c r="A631" s="193"/>
      <c r="B631" s="193"/>
      <c r="C631" s="193"/>
      <c r="D631" s="193"/>
      <c r="E631" s="193"/>
      <c r="F631" s="193"/>
      <c r="G631" s="193"/>
      <c r="H631" s="193"/>
      <c r="I631" s="193"/>
      <c r="J631" s="193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</row>
    <row r="632" spans="1:26" ht="13.5" thickBot="1" x14ac:dyDescent="0.25">
      <c r="A632" s="193"/>
      <c r="B632" s="193"/>
      <c r="C632" s="193"/>
      <c r="D632" s="193"/>
      <c r="E632" s="193"/>
      <c r="F632" s="193"/>
      <c r="G632" s="193"/>
      <c r="H632" s="193"/>
      <c r="I632" s="193"/>
      <c r="J632" s="193"/>
      <c r="K632" s="193"/>
      <c r="L632" s="193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</row>
    <row r="633" spans="1:26" ht="13.5" thickBot="1" x14ac:dyDescent="0.25">
      <c r="A633" s="193"/>
      <c r="B633" s="193"/>
      <c r="C633" s="193"/>
      <c r="D633" s="193"/>
      <c r="E633" s="193"/>
      <c r="F633" s="193"/>
      <c r="G633" s="193"/>
      <c r="H633" s="193"/>
      <c r="I633" s="193"/>
      <c r="J633" s="193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3"/>
    </row>
    <row r="634" spans="1:26" ht="13.5" thickBot="1" x14ac:dyDescent="0.25">
      <c r="A634" s="193"/>
      <c r="B634" s="193"/>
      <c r="C634" s="193"/>
      <c r="D634" s="193"/>
      <c r="E634" s="193"/>
      <c r="F634" s="193"/>
      <c r="G634" s="193"/>
      <c r="H634" s="193"/>
      <c r="I634" s="193"/>
      <c r="J634" s="193"/>
      <c r="K634" s="193"/>
      <c r="L634" s="193"/>
      <c r="M634" s="193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3"/>
    </row>
    <row r="635" spans="1:26" ht="13.5" thickBot="1" x14ac:dyDescent="0.25">
      <c r="A635" s="193"/>
      <c r="B635" s="193"/>
      <c r="C635" s="193"/>
      <c r="D635" s="193"/>
      <c r="E635" s="193"/>
      <c r="F635" s="193"/>
      <c r="G635" s="193"/>
      <c r="H635" s="193"/>
      <c r="I635" s="193"/>
      <c r="J635" s="193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</row>
    <row r="636" spans="1:26" ht="13.5" thickBot="1" x14ac:dyDescent="0.25">
      <c r="A636" s="193"/>
      <c r="B636" s="193"/>
      <c r="C636" s="193"/>
      <c r="D636" s="193"/>
      <c r="E636" s="193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</row>
    <row r="637" spans="1:26" ht="13.5" thickBot="1" x14ac:dyDescent="0.25">
      <c r="A637" s="193"/>
      <c r="B637" s="193"/>
      <c r="C637" s="193"/>
      <c r="D637" s="193"/>
      <c r="E637" s="193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</row>
    <row r="638" spans="1:26" ht="13.5" thickBot="1" x14ac:dyDescent="0.25">
      <c r="A638" s="193"/>
      <c r="B638" s="193"/>
      <c r="C638" s="193"/>
      <c r="D638" s="193"/>
      <c r="E638" s="193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</row>
    <row r="639" spans="1:26" ht="13.5" thickBot="1" x14ac:dyDescent="0.25">
      <c r="A639" s="193"/>
      <c r="B639" s="193"/>
      <c r="C639" s="193"/>
      <c r="D639" s="193"/>
      <c r="E639" s="193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</row>
    <row r="640" spans="1:26" ht="13.5" thickBot="1" x14ac:dyDescent="0.25">
      <c r="A640" s="193"/>
      <c r="B640" s="193"/>
      <c r="C640" s="193"/>
      <c r="D640" s="193"/>
      <c r="E640" s="193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</row>
    <row r="641" spans="1:26" ht="13.5" thickBot="1" x14ac:dyDescent="0.25">
      <c r="A641" s="193"/>
      <c r="B641" s="193"/>
      <c r="C641" s="193"/>
      <c r="D641" s="193"/>
      <c r="E641" s="193"/>
      <c r="F641" s="193"/>
      <c r="G641" s="193"/>
      <c r="H641" s="193"/>
      <c r="I641" s="193"/>
      <c r="J641" s="193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</row>
    <row r="642" spans="1:26" ht="13.5" thickBot="1" x14ac:dyDescent="0.25">
      <c r="A642" s="193"/>
      <c r="B642" s="193"/>
      <c r="C642" s="193"/>
      <c r="D642" s="193"/>
      <c r="E642" s="193"/>
      <c r="F642" s="193"/>
      <c r="G642" s="193"/>
      <c r="H642" s="193"/>
      <c r="I642" s="193"/>
      <c r="J642" s="193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</row>
    <row r="643" spans="1:26" ht="13.5" thickBot="1" x14ac:dyDescent="0.25">
      <c r="A643" s="193"/>
      <c r="B643" s="193"/>
      <c r="C643" s="193"/>
      <c r="D643" s="193"/>
      <c r="E643" s="193"/>
      <c r="F643" s="193"/>
      <c r="G643" s="193"/>
      <c r="H643" s="193"/>
      <c r="I643" s="193"/>
      <c r="J643" s="193"/>
      <c r="K643" s="193"/>
      <c r="L643" s="193"/>
      <c r="M643" s="193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3"/>
    </row>
    <row r="644" spans="1:26" ht="13.5" thickBot="1" x14ac:dyDescent="0.25">
      <c r="A644" s="193"/>
      <c r="B644" s="193"/>
      <c r="C644" s="193"/>
      <c r="D644" s="193"/>
      <c r="E644" s="193"/>
      <c r="F644" s="193"/>
      <c r="G644" s="193"/>
      <c r="H644" s="193"/>
      <c r="I644" s="193"/>
      <c r="J644" s="193"/>
      <c r="K644" s="193"/>
      <c r="L644" s="193"/>
      <c r="M644" s="193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3"/>
    </row>
    <row r="645" spans="1:26" ht="13.5" thickBot="1" x14ac:dyDescent="0.25">
      <c r="A645" s="193"/>
      <c r="B645" s="193"/>
      <c r="C645" s="193"/>
      <c r="D645" s="193"/>
      <c r="E645" s="193"/>
      <c r="F645" s="193"/>
      <c r="G645" s="193"/>
      <c r="H645" s="193"/>
      <c r="I645" s="193"/>
      <c r="J645" s="193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3"/>
    </row>
    <row r="646" spans="1:26" ht="13.5" thickBot="1" x14ac:dyDescent="0.25">
      <c r="A646" s="193"/>
      <c r="B646" s="193"/>
      <c r="C646" s="193"/>
      <c r="D646" s="193"/>
      <c r="E646" s="193"/>
      <c r="F646" s="193"/>
      <c r="G646" s="193"/>
      <c r="H646" s="193"/>
      <c r="I646" s="193"/>
      <c r="J646" s="193"/>
      <c r="K646" s="193"/>
      <c r="L646" s="193"/>
      <c r="M646" s="193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3"/>
    </row>
    <row r="647" spans="1:26" ht="13.5" thickBot="1" x14ac:dyDescent="0.25">
      <c r="A647" s="193"/>
      <c r="B647" s="193"/>
      <c r="C647" s="193"/>
      <c r="D647" s="193"/>
      <c r="E647" s="193"/>
      <c r="F647" s="193"/>
      <c r="G647" s="193"/>
      <c r="H647" s="193"/>
      <c r="I647" s="193"/>
      <c r="J647" s="193"/>
      <c r="K647" s="193"/>
      <c r="L647" s="193"/>
      <c r="M647" s="193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3"/>
    </row>
    <row r="648" spans="1:26" ht="13.5" thickBot="1" x14ac:dyDescent="0.25">
      <c r="A648" s="193"/>
      <c r="B648" s="193"/>
      <c r="C648" s="193"/>
      <c r="D648" s="193"/>
      <c r="E648" s="193"/>
      <c r="F648" s="193"/>
      <c r="G648" s="193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</row>
    <row r="649" spans="1:26" ht="13.5" thickBot="1" x14ac:dyDescent="0.25">
      <c r="A649" s="193"/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</row>
    <row r="650" spans="1:26" ht="13.5" thickBot="1" x14ac:dyDescent="0.25">
      <c r="A650" s="193"/>
      <c r="B650" s="193"/>
      <c r="C650" s="193"/>
      <c r="D650" s="193"/>
      <c r="E650" s="193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</row>
    <row r="651" spans="1:26" ht="13.5" thickBot="1" x14ac:dyDescent="0.25">
      <c r="A651" s="193"/>
      <c r="B651" s="193"/>
      <c r="C651" s="193"/>
      <c r="D651" s="193"/>
      <c r="E651" s="193"/>
      <c r="F651" s="193"/>
      <c r="G651" s="193"/>
      <c r="H651" s="193"/>
      <c r="I651" s="193"/>
      <c r="J651" s="193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3"/>
    </row>
    <row r="652" spans="1:26" ht="13.5" thickBot="1" x14ac:dyDescent="0.25">
      <c r="A652" s="193"/>
      <c r="B652" s="193"/>
      <c r="C652" s="193"/>
      <c r="D652" s="193"/>
      <c r="E652" s="193"/>
      <c r="F652" s="193"/>
      <c r="G652" s="193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</row>
    <row r="653" spans="1:26" ht="13.5" thickBot="1" x14ac:dyDescent="0.25">
      <c r="A653" s="193"/>
      <c r="B653" s="193"/>
      <c r="C653" s="193"/>
      <c r="D653" s="193"/>
      <c r="E653" s="193"/>
      <c r="F653" s="193"/>
      <c r="G653" s="193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</row>
    <row r="654" spans="1:26" ht="13.5" thickBot="1" x14ac:dyDescent="0.25">
      <c r="A654" s="193"/>
      <c r="B654" s="193"/>
      <c r="C654" s="193"/>
      <c r="D654" s="193"/>
      <c r="E654" s="193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</row>
    <row r="655" spans="1:26" ht="13.5" thickBot="1" x14ac:dyDescent="0.25">
      <c r="A655" s="193"/>
      <c r="B655" s="193"/>
      <c r="C655" s="193"/>
      <c r="D655" s="193"/>
      <c r="E655" s="193"/>
      <c r="F655" s="193"/>
      <c r="G655" s="193"/>
      <c r="H655" s="193"/>
      <c r="I655" s="193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</row>
    <row r="656" spans="1:26" ht="13.5" thickBot="1" x14ac:dyDescent="0.25">
      <c r="A656" s="193"/>
      <c r="B656" s="193"/>
      <c r="C656" s="193"/>
      <c r="D656" s="193"/>
      <c r="E656" s="193"/>
      <c r="F656" s="193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</row>
    <row r="657" spans="1:26" ht="13.5" thickBot="1" x14ac:dyDescent="0.25">
      <c r="A657" s="193"/>
      <c r="B657" s="193"/>
      <c r="C657" s="193"/>
      <c r="D657" s="193"/>
      <c r="E657" s="193"/>
      <c r="F657" s="193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</row>
    <row r="658" spans="1:26" ht="13.5" thickBot="1" x14ac:dyDescent="0.25">
      <c r="A658" s="193"/>
      <c r="B658" s="193"/>
      <c r="C658" s="193"/>
      <c r="D658" s="193"/>
      <c r="E658" s="193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</row>
    <row r="659" spans="1:26" ht="13.5" thickBot="1" x14ac:dyDescent="0.25">
      <c r="A659" s="193"/>
      <c r="B659" s="193"/>
      <c r="C659" s="193"/>
      <c r="D659" s="193"/>
      <c r="E659" s="193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</row>
    <row r="660" spans="1:26" ht="13.5" thickBot="1" x14ac:dyDescent="0.25">
      <c r="A660" s="193"/>
      <c r="B660" s="193"/>
      <c r="C660" s="193"/>
      <c r="D660" s="193"/>
      <c r="E660" s="193"/>
      <c r="F660" s="193"/>
      <c r="G660" s="193"/>
      <c r="H660" s="193"/>
      <c r="I660" s="193"/>
      <c r="J660" s="193"/>
      <c r="K660" s="193"/>
      <c r="L660" s="193"/>
      <c r="M660" s="193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3"/>
    </row>
    <row r="661" spans="1:26" ht="13.5" thickBot="1" x14ac:dyDescent="0.25">
      <c r="A661" s="193"/>
      <c r="B661" s="193"/>
      <c r="C661" s="193"/>
      <c r="D661" s="193"/>
      <c r="E661" s="193"/>
      <c r="F661" s="193"/>
      <c r="G661" s="193"/>
      <c r="H661" s="193"/>
      <c r="I661" s="193"/>
      <c r="J661" s="193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</row>
    <row r="662" spans="1:26" ht="13.5" thickBot="1" x14ac:dyDescent="0.25">
      <c r="A662" s="193"/>
      <c r="B662" s="193"/>
      <c r="C662" s="193"/>
      <c r="D662" s="193"/>
      <c r="E662" s="193"/>
      <c r="F662" s="193"/>
      <c r="G662" s="193"/>
      <c r="H662" s="193"/>
      <c r="I662" s="193"/>
      <c r="J662" s="193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</row>
    <row r="663" spans="1:26" ht="13.5" thickBot="1" x14ac:dyDescent="0.25">
      <c r="A663" s="193"/>
      <c r="B663" s="193"/>
      <c r="C663" s="193"/>
      <c r="D663" s="193"/>
      <c r="E663" s="193"/>
      <c r="F663" s="193"/>
      <c r="G663" s="193"/>
      <c r="H663" s="193"/>
      <c r="I663" s="193"/>
      <c r="J663" s="193"/>
      <c r="K663" s="193"/>
      <c r="L663" s="193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</row>
    <row r="664" spans="1:26" ht="13.5" thickBot="1" x14ac:dyDescent="0.25">
      <c r="A664" s="193"/>
      <c r="B664" s="193"/>
      <c r="C664" s="193"/>
      <c r="D664" s="193"/>
      <c r="E664" s="193"/>
      <c r="F664" s="193"/>
      <c r="G664" s="193"/>
      <c r="H664" s="193"/>
      <c r="I664" s="193"/>
      <c r="J664" s="193"/>
      <c r="K664" s="193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</row>
    <row r="665" spans="1:26" ht="13.5" thickBot="1" x14ac:dyDescent="0.25">
      <c r="A665" s="193"/>
      <c r="B665" s="193"/>
      <c r="C665" s="193"/>
      <c r="D665" s="193"/>
      <c r="E665" s="193"/>
      <c r="F665" s="193"/>
      <c r="G665" s="193"/>
      <c r="H665" s="193"/>
      <c r="I665" s="193"/>
      <c r="J665" s="193"/>
      <c r="K665" s="193"/>
      <c r="L665" s="193"/>
      <c r="M665" s="193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3"/>
    </row>
    <row r="666" spans="1:26" ht="13.5" thickBot="1" x14ac:dyDescent="0.25">
      <c r="A666" s="193"/>
      <c r="B666" s="193"/>
      <c r="C666" s="193"/>
      <c r="D666" s="193"/>
      <c r="E666" s="193"/>
      <c r="F666" s="193"/>
      <c r="G666" s="193"/>
      <c r="H666" s="193"/>
      <c r="I666" s="193"/>
      <c r="J666" s="193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</row>
    <row r="667" spans="1:26" ht="13.5" thickBot="1" x14ac:dyDescent="0.25">
      <c r="A667" s="193"/>
      <c r="B667" s="193"/>
      <c r="C667" s="193"/>
      <c r="D667" s="193"/>
      <c r="E667" s="193"/>
      <c r="F667" s="193"/>
      <c r="G667" s="193"/>
      <c r="H667" s="193"/>
      <c r="I667" s="193"/>
      <c r="J667" s="193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</row>
    <row r="668" spans="1:26" ht="13.5" thickBot="1" x14ac:dyDescent="0.25">
      <c r="A668" s="193"/>
      <c r="B668" s="193"/>
      <c r="C668" s="193"/>
      <c r="D668" s="193"/>
      <c r="E668" s="193"/>
      <c r="F668" s="193"/>
      <c r="G668" s="193"/>
      <c r="H668" s="193"/>
      <c r="I668" s="193"/>
      <c r="J668" s="193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3"/>
    </row>
    <row r="669" spans="1:26" ht="13.5" thickBot="1" x14ac:dyDescent="0.25">
      <c r="A669" s="193"/>
      <c r="B669" s="193"/>
      <c r="C669" s="193"/>
      <c r="D669" s="193"/>
      <c r="E669" s="193"/>
      <c r="F669" s="193"/>
      <c r="G669" s="193"/>
      <c r="H669" s="193"/>
      <c r="I669" s="193"/>
      <c r="J669" s="193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</row>
    <row r="670" spans="1:26" ht="13.5" thickBot="1" x14ac:dyDescent="0.25">
      <c r="A670" s="193"/>
      <c r="B670" s="193"/>
      <c r="C670" s="193"/>
      <c r="D670" s="193"/>
      <c r="E670" s="193"/>
      <c r="F670" s="193"/>
      <c r="G670" s="193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</row>
    <row r="671" spans="1:26" ht="13.5" thickBot="1" x14ac:dyDescent="0.25">
      <c r="A671" s="193"/>
      <c r="B671" s="193"/>
      <c r="C671" s="193"/>
      <c r="D671" s="193"/>
      <c r="E671" s="193"/>
      <c r="F671" s="193"/>
      <c r="G671" s="193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</row>
    <row r="672" spans="1:26" ht="13.5" thickBot="1" x14ac:dyDescent="0.25">
      <c r="A672" s="193"/>
      <c r="B672" s="193"/>
      <c r="C672" s="193"/>
      <c r="D672" s="193"/>
      <c r="E672" s="193"/>
      <c r="F672" s="193"/>
      <c r="G672" s="193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</row>
    <row r="673" spans="1:26" ht="13.5" thickBot="1" x14ac:dyDescent="0.25">
      <c r="A673" s="193"/>
      <c r="B673" s="193"/>
      <c r="C673" s="193"/>
      <c r="D673" s="193"/>
      <c r="E673" s="193"/>
      <c r="F673" s="193"/>
      <c r="G673" s="193"/>
      <c r="H673" s="193"/>
      <c r="I673" s="193"/>
      <c r="J673" s="193"/>
      <c r="K673" s="193"/>
      <c r="L673" s="193"/>
      <c r="M673" s="193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3"/>
    </row>
    <row r="674" spans="1:26" ht="13.5" thickBot="1" x14ac:dyDescent="0.25">
      <c r="A674" s="193"/>
      <c r="B674" s="193"/>
      <c r="C674" s="193"/>
      <c r="D674" s="193"/>
      <c r="E674" s="193"/>
      <c r="F674" s="193"/>
      <c r="G674" s="193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</row>
    <row r="675" spans="1:26" ht="13.5" thickBot="1" x14ac:dyDescent="0.25">
      <c r="A675" s="193"/>
      <c r="B675" s="193"/>
      <c r="C675" s="193"/>
      <c r="D675" s="193"/>
      <c r="E675" s="193"/>
      <c r="F675" s="193"/>
      <c r="G675" s="193"/>
      <c r="H675" s="193"/>
      <c r="I675" s="193"/>
      <c r="J675" s="193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</row>
    <row r="676" spans="1:26" ht="13.5" thickBot="1" x14ac:dyDescent="0.25">
      <c r="A676" s="193"/>
      <c r="B676" s="193"/>
      <c r="C676" s="193"/>
      <c r="D676" s="193"/>
      <c r="E676" s="193"/>
      <c r="F676" s="193"/>
      <c r="G676" s="193"/>
      <c r="H676" s="193"/>
      <c r="I676" s="193"/>
      <c r="J676" s="193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</row>
    <row r="677" spans="1:26" ht="13.5" thickBot="1" x14ac:dyDescent="0.25">
      <c r="A677" s="193"/>
      <c r="B677" s="193"/>
      <c r="C677" s="193"/>
      <c r="D677" s="193"/>
      <c r="E677" s="193"/>
      <c r="F677" s="193"/>
      <c r="G677" s="193"/>
      <c r="H677" s="193"/>
      <c r="I677" s="193"/>
      <c r="J677" s="193"/>
      <c r="K677" s="193"/>
      <c r="L677" s="193"/>
      <c r="M677" s="193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3"/>
    </row>
    <row r="678" spans="1:26" ht="13.5" thickBot="1" x14ac:dyDescent="0.25">
      <c r="A678" s="193"/>
      <c r="B678" s="193"/>
      <c r="C678" s="193"/>
      <c r="D678" s="193"/>
      <c r="E678" s="193"/>
      <c r="F678" s="193"/>
      <c r="G678" s="193"/>
      <c r="H678" s="193"/>
      <c r="I678" s="193"/>
      <c r="J678" s="193"/>
      <c r="K678" s="193"/>
      <c r="L678" s="193"/>
      <c r="M678" s="193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3"/>
    </row>
    <row r="679" spans="1:26" ht="13.5" thickBot="1" x14ac:dyDescent="0.25">
      <c r="A679" s="193"/>
      <c r="B679" s="193"/>
      <c r="C679" s="193"/>
      <c r="D679" s="193"/>
      <c r="E679" s="193"/>
      <c r="F679" s="193"/>
      <c r="G679" s="193"/>
      <c r="H679" s="193"/>
      <c r="I679" s="193"/>
      <c r="J679" s="193"/>
      <c r="K679" s="193"/>
      <c r="L679" s="193"/>
      <c r="M679" s="193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3"/>
    </row>
    <row r="680" spans="1:26" ht="13.5" thickBot="1" x14ac:dyDescent="0.25">
      <c r="A680" s="193"/>
      <c r="B680" s="193"/>
      <c r="C680" s="193"/>
      <c r="D680" s="193"/>
      <c r="E680" s="193"/>
      <c r="F680" s="193"/>
      <c r="G680" s="193"/>
      <c r="H680" s="193"/>
      <c r="I680" s="193"/>
      <c r="J680" s="193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3"/>
    </row>
    <row r="681" spans="1:26" ht="13.5" thickBot="1" x14ac:dyDescent="0.25">
      <c r="A681" s="193"/>
      <c r="B681" s="193"/>
      <c r="C681" s="193"/>
      <c r="D681" s="193"/>
      <c r="E681" s="193"/>
      <c r="F681" s="193"/>
      <c r="G681" s="193"/>
      <c r="H681" s="193"/>
      <c r="I681" s="193"/>
      <c r="J681" s="193"/>
      <c r="K681" s="193"/>
      <c r="L681" s="193"/>
      <c r="M681" s="193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3"/>
    </row>
    <row r="682" spans="1:26" ht="13.5" thickBot="1" x14ac:dyDescent="0.25">
      <c r="A682" s="193"/>
      <c r="B682" s="193"/>
      <c r="C682" s="193"/>
      <c r="D682" s="193"/>
      <c r="E682" s="193"/>
      <c r="F682" s="193"/>
      <c r="G682" s="193"/>
      <c r="H682" s="193"/>
      <c r="I682" s="193"/>
      <c r="J682" s="193"/>
      <c r="K682" s="193"/>
      <c r="L682" s="193"/>
      <c r="M682" s="193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3"/>
    </row>
    <row r="683" spans="1:26" ht="13.5" thickBot="1" x14ac:dyDescent="0.25">
      <c r="A683" s="193"/>
      <c r="B683" s="193"/>
      <c r="C683" s="193"/>
      <c r="D683" s="193"/>
      <c r="E683" s="193"/>
      <c r="F683" s="193"/>
      <c r="G683" s="193"/>
      <c r="H683" s="193"/>
      <c r="I683" s="193"/>
      <c r="J683" s="193"/>
      <c r="K683" s="193"/>
      <c r="L683" s="193"/>
      <c r="M683" s="193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3"/>
    </row>
    <row r="684" spans="1:26" ht="13.5" thickBot="1" x14ac:dyDescent="0.25">
      <c r="A684" s="193"/>
      <c r="B684" s="193"/>
      <c r="C684" s="193"/>
      <c r="D684" s="193"/>
      <c r="E684" s="193"/>
      <c r="F684" s="193"/>
      <c r="G684" s="193"/>
      <c r="H684" s="193"/>
      <c r="I684" s="193"/>
      <c r="J684" s="193"/>
      <c r="K684" s="193"/>
      <c r="L684" s="193"/>
      <c r="M684" s="193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3"/>
    </row>
    <row r="685" spans="1:26" ht="13.5" thickBot="1" x14ac:dyDescent="0.25">
      <c r="A685" s="193"/>
      <c r="B685" s="193"/>
      <c r="C685" s="193"/>
      <c r="D685" s="193"/>
      <c r="E685" s="193"/>
      <c r="F685" s="193"/>
      <c r="G685" s="193"/>
      <c r="H685" s="193"/>
      <c r="I685" s="193"/>
      <c r="J685" s="193"/>
      <c r="K685" s="193"/>
      <c r="L685" s="193"/>
      <c r="M685" s="193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3"/>
    </row>
    <row r="686" spans="1:26" ht="13.5" thickBot="1" x14ac:dyDescent="0.25">
      <c r="A686" s="193"/>
      <c r="B686" s="193"/>
      <c r="C686" s="193"/>
      <c r="D686" s="193"/>
      <c r="E686" s="193"/>
      <c r="F686" s="193"/>
      <c r="G686" s="193"/>
      <c r="H686" s="193"/>
      <c r="I686" s="193"/>
      <c r="J686" s="193"/>
      <c r="K686" s="193"/>
      <c r="L686" s="193"/>
      <c r="M686" s="193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3"/>
    </row>
    <row r="687" spans="1:26" ht="13.5" thickBot="1" x14ac:dyDescent="0.25">
      <c r="A687" s="193"/>
      <c r="B687" s="193"/>
      <c r="C687" s="193"/>
      <c r="D687" s="193"/>
      <c r="E687" s="193"/>
      <c r="F687" s="193"/>
      <c r="G687" s="193"/>
      <c r="H687" s="193"/>
      <c r="I687" s="193"/>
      <c r="J687" s="193"/>
      <c r="K687" s="193"/>
      <c r="L687" s="193"/>
      <c r="M687" s="193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3"/>
    </row>
    <row r="688" spans="1:26" ht="13.5" thickBot="1" x14ac:dyDescent="0.25">
      <c r="A688" s="193"/>
      <c r="B688" s="193"/>
      <c r="C688" s="193"/>
      <c r="D688" s="193"/>
      <c r="E688" s="193"/>
      <c r="F688" s="193"/>
      <c r="G688" s="193"/>
      <c r="H688" s="193"/>
      <c r="I688" s="193"/>
      <c r="J688" s="193"/>
      <c r="K688" s="193"/>
      <c r="L688" s="193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</row>
    <row r="689" spans="1:26" ht="13.5" thickBot="1" x14ac:dyDescent="0.25">
      <c r="A689" s="193"/>
      <c r="B689" s="193"/>
      <c r="C689" s="193"/>
      <c r="D689" s="193"/>
      <c r="E689" s="193"/>
      <c r="F689" s="193"/>
      <c r="G689" s="193"/>
      <c r="H689" s="193"/>
      <c r="I689" s="193"/>
      <c r="J689" s="193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</row>
    <row r="690" spans="1:26" ht="13.5" thickBot="1" x14ac:dyDescent="0.25">
      <c r="A690" s="193"/>
      <c r="B690" s="193"/>
      <c r="C690" s="193"/>
      <c r="D690" s="193"/>
      <c r="E690" s="193"/>
      <c r="F690" s="193"/>
      <c r="G690" s="193"/>
      <c r="H690" s="193"/>
      <c r="I690" s="193"/>
      <c r="J690" s="193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</row>
    <row r="691" spans="1:26" ht="13.5" thickBot="1" x14ac:dyDescent="0.25">
      <c r="A691" s="193"/>
      <c r="B691" s="193"/>
      <c r="C691" s="193"/>
      <c r="D691" s="193"/>
      <c r="E691" s="193"/>
      <c r="F691" s="193"/>
      <c r="G691" s="193"/>
      <c r="H691" s="193"/>
      <c r="I691" s="193"/>
      <c r="J691" s="193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</row>
    <row r="692" spans="1:26" ht="13.5" thickBot="1" x14ac:dyDescent="0.25">
      <c r="A692" s="193"/>
      <c r="B692" s="193"/>
      <c r="C692" s="193"/>
      <c r="D692" s="193"/>
      <c r="E692" s="193"/>
      <c r="F692" s="193"/>
      <c r="G692" s="193"/>
      <c r="H692" s="193"/>
      <c r="I692" s="193"/>
      <c r="J692" s="193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</row>
    <row r="693" spans="1:26" ht="13.5" thickBot="1" x14ac:dyDescent="0.25">
      <c r="A693" s="193"/>
      <c r="B693" s="193"/>
      <c r="C693" s="193"/>
      <c r="D693" s="193"/>
      <c r="E693" s="193"/>
      <c r="F693" s="193"/>
      <c r="G693" s="193"/>
      <c r="H693" s="193"/>
      <c r="I693" s="193"/>
      <c r="J693" s="193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</row>
    <row r="694" spans="1:26" ht="13.5" thickBot="1" x14ac:dyDescent="0.25">
      <c r="A694" s="193"/>
      <c r="B694" s="193"/>
      <c r="C694" s="193"/>
      <c r="D694" s="193"/>
      <c r="E694" s="193"/>
      <c r="F694" s="193"/>
      <c r="G694" s="193"/>
      <c r="H694" s="193"/>
      <c r="I694" s="193"/>
      <c r="J694" s="193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</row>
    <row r="695" spans="1:26" ht="13.5" thickBot="1" x14ac:dyDescent="0.25">
      <c r="A695" s="193"/>
      <c r="B695" s="193"/>
      <c r="C695" s="193"/>
      <c r="D695" s="193"/>
      <c r="E695" s="193"/>
      <c r="F695" s="193"/>
      <c r="G695" s="193"/>
      <c r="H695" s="193"/>
      <c r="I695" s="193"/>
      <c r="J695" s="193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</row>
    <row r="696" spans="1:26" ht="13.5" thickBot="1" x14ac:dyDescent="0.25">
      <c r="A696" s="193"/>
      <c r="B696" s="193"/>
      <c r="C696" s="193"/>
      <c r="D696" s="193"/>
      <c r="E696" s="193"/>
      <c r="F696" s="193"/>
      <c r="G696" s="193"/>
      <c r="H696" s="193"/>
      <c r="I696" s="193"/>
      <c r="J696" s="193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</row>
    <row r="697" spans="1:26" ht="13.5" thickBot="1" x14ac:dyDescent="0.25">
      <c r="A697" s="193"/>
      <c r="B697" s="193"/>
      <c r="C697" s="193"/>
      <c r="D697" s="193"/>
      <c r="E697" s="193"/>
      <c r="F697" s="193"/>
      <c r="G697" s="193"/>
      <c r="H697" s="193"/>
      <c r="I697" s="193"/>
      <c r="J697" s="193"/>
      <c r="K697" s="193"/>
      <c r="L697" s="193"/>
      <c r="M697" s="193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</row>
    <row r="698" spans="1:26" ht="13.5" thickBot="1" x14ac:dyDescent="0.25">
      <c r="A698" s="193"/>
      <c r="B698" s="193"/>
      <c r="C698" s="193"/>
      <c r="D698" s="193"/>
      <c r="E698" s="193"/>
      <c r="F698" s="193"/>
      <c r="G698" s="193"/>
      <c r="H698" s="193"/>
      <c r="I698" s="193"/>
      <c r="J698" s="193"/>
      <c r="K698" s="193"/>
      <c r="L698" s="193"/>
      <c r="M698" s="193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</row>
    <row r="699" spans="1:26" ht="13.5" thickBot="1" x14ac:dyDescent="0.25">
      <c r="A699" s="193"/>
      <c r="B699" s="193"/>
      <c r="C699" s="193"/>
      <c r="D699" s="193"/>
      <c r="E699" s="193"/>
      <c r="F699" s="193"/>
      <c r="G699" s="193"/>
      <c r="H699" s="193"/>
      <c r="I699" s="193"/>
      <c r="J699" s="193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3"/>
    </row>
    <row r="700" spans="1:26" ht="13.5" thickBot="1" x14ac:dyDescent="0.25">
      <c r="A700" s="193"/>
      <c r="B700" s="193"/>
      <c r="C700" s="193"/>
      <c r="D700" s="193"/>
      <c r="E700" s="193"/>
      <c r="F700" s="193"/>
      <c r="G700" s="193"/>
      <c r="H700" s="193"/>
      <c r="I700" s="193"/>
      <c r="J700" s="193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3"/>
    </row>
    <row r="701" spans="1:26" ht="13.5" thickBot="1" x14ac:dyDescent="0.25">
      <c r="A701" s="193"/>
      <c r="B701" s="193"/>
      <c r="C701" s="193"/>
      <c r="D701" s="193"/>
      <c r="E701" s="193"/>
      <c r="F701" s="193"/>
      <c r="G701" s="193"/>
      <c r="H701" s="193"/>
      <c r="I701" s="193"/>
      <c r="J701" s="193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3"/>
    </row>
    <row r="702" spans="1:26" ht="13.5" thickBot="1" x14ac:dyDescent="0.25">
      <c r="A702" s="193"/>
      <c r="B702" s="193"/>
      <c r="C702" s="193"/>
      <c r="D702" s="193"/>
      <c r="E702" s="193"/>
      <c r="F702" s="193"/>
      <c r="G702" s="193"/>
      <c r="H702" s="193"/>
      <c r="I702" s="193"/>
      <c r="J702" s="193"/>
      <c r="K702" s="193"/>
      <c r="L702" s="193"/>
      <c r="M702" s="193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3"/>
    </row>
    <row r="703" spans="1:26" ht="13.5" thickBot="1" x14ac:dyDescent="0.25">
      <c r="A703" s="193"/>
      <c r="B703" s="193"/>
      <c r="C703" s="193"/>
      <c r="D703" s="193"/>
      <c r="E703" s="193"/>
      <c r="F703" s="193"/>
      <c r="G703" s="193"/>
      <c r="H703" s="193"/>
      <c r="I703" s="193"/>
      <c r="J703" s="193"/>
      <c r="K703" s="193"/>
      <c r="L703" s="193"/>
      <c r="M703" s="193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3"/>
    </row>
    <row r="704" spans="1:26" ht="13.5" thickBot="1" x14ac:dyDescent="0.25">
      <c r="A704" s="193"/>
      <c r="B704" s="193"/>
      <c r="C704" s="193"/>
      <c r="D704" s="193"/>
      <c r="E704" s="193"/>
      <c r="F704" s="193"/>
      <c r="G704" s="193"/>
      <c r="H704" s="193"/>
      <c r="I704" s="193"/>
      <c r="J704" s="193"/>
      <c r="K704" s="193"/>
      <c r="L704" s="193"/>
      <c r="M704" s="193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3"/>
    </row>
    <row r="705" spans="1:26" ht="13.5" thickBot="1" x14ac:dyDescent="0.25">
      <c r="A705" s="193"/>
      <c r="B705" s="193"/>
      <c r="C705" s="193"/>
      <c r="D705" s="193"/>
      <c r="E705" s="193"/>
      <c r="F705" s="193"/>
      <c r="G705" s="193"/>
      <c r="H705" s="193"/>
      <c r="I705" s="193"/>
      <c r="J705" s="193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</row>
    <row r="706" spans="1:26" ht="13.5" thickBot="1" x14ac:dyDescent="0.25">
      <c r="A706" s="193"/>
      <c r="B706" s="193"/>
      <c r="C706" s="193"/>
      <c r="D706" s="193"/>
      <c r="E706" s="193"/>
      <c r="F706" s="193"/>
      <c r="G706" s="193"/>
      <c r="H706" s="193"/>
      <c r="I706" s="193"/>
      <c r="J706" s="193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</row>
    <row r="707" spans="1:26" ht="13.5" thickBot="1" x14ac:dyDescent="0.25">
      <c r="A707" s="193"/>
      <c r="B707" s="193"/>
      <c r="C707" s="193"/>
      <c r="D707" s="193"/>
      <c r="E707" s="193"/>
      <c r="F707" s="193"/>
      <c r="G707" s="193"/>
      <c r="H707" s="193"/>
      <c r="I707" s="193"/>
      <c r="J707" s="193"/>
      <c r="K707" s="193"/>
      <c r="L707" s="193"/>
      <c r="M707" s="193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3"/>
    </row>
    <row r="708" spans="1:26" ht="13.5" thickBot="1" x14ac:dyDescent="0.25">
      <c r="A708" s="193"/>
      <c r="B708" s="193"/>
      <c r="C708" s="193"/>
      <c r="D708" s="193"/>
      <c r="E708" s="193"/>
      <c r="F708" s="193"/>
      <c r="G708" s="193"/>
      <c r="H708" s="193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</row>
    <row r="709" spans="1:26" ht="13.5" thickBot="1" x14ac:dyDescent="0.25">
      <c r="A709" s="193"/>
      <c r="B709" s="193"/>
      <c r="C709" s="193"/>
      <c r="D709" s="193"/>
      <c r="E709" s="193"/>
      <c r="F709" s="193"/>
      <c r="G709" s="193"/>
      <c r="H709" s="193"/>
      <c r="I709" s="193"/>
      <c r="J709" s="193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</row>
    <row r="710" spans="1:26" ht="13.5" thickBot="1" x14ac:dyDescent="0.25">
      <c r="A710" s="193"/>
      <c r="B710" s="193"/>
      <c r="C710" s="193"/>
      <c r="D710" s="193"/>
      <c r="E710" s="193"/>
      <c r="F710" s="193"/>
      <c r="G710" s="193"/>
      <c r="H710" s="193"/>
      <c r="I710" s="193"/>
      <c r="J710" s="193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</row>
    <row r="711" spans="1:26" ht="13.5" thickBot="1" x14ac:dyDescent="0.25">
      <c r="A711" s="193"/>
      <c r="B711" s="193"/>
      <c r="C711" s="193"/>
      <c r="D711" s="193"/>
      <c r="E711" s="193"/>
      <c r="F711" s="193"/>
      <c r="G711" s="193"/>
      <c r="H711" s="193"/>
      <c r="I711" s="193"/>
      <c r="J711" s="193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</row>
    <row r="712" spans="1:26" ht="13.5" thickBot="1" x14ac:dyDescent="0.25">
      <c r="A712" s="193"/>
      <c r="B712" s="193"/>
      <c r="C712" s="193"/>
      <c r="D712" s="193"/>
      <c r="E712" s="193"/>
      <c r="F712" s="193"/>
      <c r="G712" s="193"/>
      <c r="H712" s="193"/>
      <c r="I712" s="193"/>
      <c r="J712" s="193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</row>
    <row r="713" spans="1:26" ht="13.5" thickBot="1" x14ac:dyDescent="0.25">
      <c r="A713" s="193"/>
      <c r="B713" s="193"/>
      <c r="C713" s="193"/>
      <c r="D713" s="193"/>
      <c r="E713" s="193"/>
      <c r="F713" s="193"/>
      <c r="G713" s="193"/>
      <c r="H713" s="193"/>
      <c r="I713" s="193"/>
      <c r="J713" s="193"/>
      <c r="K713" s="193"/>
      <c r="L713" s="193"/>
      <c r="M713" s="193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</row>
    <row r="714" spans="1:26" ht="13.5" thickBot="1" x14ac:dyDescent="0.25">
      <c r="A714" s="193"/>
      <c r="B714" s="193"/>
      <c r="C714" s="193"/>
      <c r="D714" s="193"/>
      <c r="E714" s="193"/>
      <c r="F714" s="193"/>
      <c r="G714" s="193"/>
      <c r="H714" s="193"/>
      <c r="I714" s="193"/>
      <c r="J714" s="193"/>
      <c r="K714" s="193"/>
      <c r="L714" s="193"/>
      <c r="M714" s="193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</row>
    <row r="715" spans="1:26" ht="13.5" thickBot="1" x14ac:dyDescent="0.25">
      <c r="A715" s="193"/>
      <c r="B715" s="193"/>
      <c r="C715" s="193"/>
      <c r="D715" s="193"/>
      <c r="E715" s="193"/>
      <c r="F715" s="193"/>
      <c r="G715" s="193"/>
      <c r="H715" s="193"/>
      <c r="I715" s="193"/>
      <c r="J715" s="193"/>
      <c r="K715" s="193"/>
      <c r="L715" s="193"/>
      <c r="M715" s="193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3"/>
    </row>
    <row r="716" spans="1:26" ht="13.5" thickBot="1" x14ac:dyDescent="0.25">
      <c r="A716" s="193"/>
      <c r="B716" s="193"/>
      <c r="C716" s="193"/>
      <c r="D716" s="193"/>
      <c r="E716" s="193"/>
      <c r="F716" s="193"/>
      <c r="G716" s="193"/>
      <c r="H716" s="193"/>
      <c r="I716" s="193"/>
      <c r="J716" s="193"/>
      <c r="K716" s="193"/>
      <c r="L716" s="193"/>
      <c r="M716" s="193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</row>
    <row r="717" spans="1:26" ht="13.5" thickBot="1" x14ac:dyDescent="0.25">
      <c r="A717" s="193"/>
      <c r="B717" s="193"/>
      <c r="C717" s="193"/>
      <c r="D717" s="193"/>
      <c r="E717" s="193"/>
      <c r="F717" s="193"/>
      <c r="G717" s="193"/>
      <c r="H717" s="193"/>
      <c r="I717" s="193"/>
      <c r="J717" s="193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</row>
    <row r="718" spans="1:26" ht="13.5" thickBot="1" x14ac:dyDescent="0.25">
      <c r="A718" s="193"/>
      <c r="B718" s="193"/>
      <c r="C718" s="193"/>
      <c r="D718" s="193"/>
      <c r="E718" s="193"/>
      <c r="F718" s="193"/>
      <c r="G718" s="193"/>
      <c r="H718" s="193"/>
      <c r="I718" s="193"/>
      <c r="J718" s="193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</row>
    <row r="719" spans="1:26" ht="13.5" thickBot="1" x14ac:dyDescent="0.25">
      <c r="A719" s="193"/>
      <c r="B719" s="193"/>
      <c r="C719" s="193"/>
      <c r="D719" s="193"/>
      <c r="E719" s="193"/>
      <c r="F719" s="193"/>
      <c r="G719" s="193"/>
      <c r="H719" s="193"/>
      <c r="I719" s="193"/>
      <c r="J719" s="193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</row>
    <row r="720" spans="1:26" ht="13.5" thickBot="1" x14ac:dyDescent="0.25">
      <c r="A720" s="193"/>
      <c r="B720" s="193"/>
      <c r="C720" s="193"/>
      <c r="D720" s="193"/>
      <c r="E720" s="193"/>
      <c r="F720" s="193"/>
      <c r="G720" s="193"/>
      <c r="H720" s="193"/>
      <c r="I720" s="193"/>
      <c r="J720" s="193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</row>
    <row r="721" spans="1:26" ht="13.5" thickBot="1" x14ac:dyDescent="0.25">
      <c r="A721" s="193"/>
      <c r="B721" s="193"/>
      <c r="C721" s="193"/>
      <c r="D721" s="193"/>
      <c r="E721" s="193"/>
      <c r="F721" s="193"/>
      <c r="G721" s="193"/>
      <c r="H721" s="193"/>
      <c r="I721" s="193"/>
      <c r="J721" s="193"/>
      <c r="K721" s="193"/>
      <c r="L721" s="193"/>
      <c r="M721" s="193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3"/>
    </row>
    <row r="722" spans="1:26" ht="13.5" thickBot="1" x14ac:dyDescent="0.25">
      <c r="A722" s="193"/>
      <c r="B722" s="193"/>
      <c r="C722" s="193"/>
      <c r="D722" s="193"/>
      <c r="E722" s="193"/>
      <c r="F722" s="193"/>
      <c r="G722" s="193"/>
      <c r="H722" s="193"/>
      <c r="I722" s="193"/>
      <c r="J722" s="193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</row>
    <row r="723" spans="1:26" ht="13.5" thickBot="1" x14ac:dyDescent="0.25">
      <c r="A723" s="193"/>
      <c r="B723" s="193"/>
      <c r="C723" s="193"/>
      <c r="D723" s="193"/>
      <c r="E723" s="193"/>
      <c r="F723" s="193"/>
      <c r="G723" s="193"/>
      <c r="H723" s="193"/>
      <c r="I723" s="193"/>
      <c r="J723" s="193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</row>
    <row r="724" spans="1:26" ht="13.5" thickBot="1" x14ac:dyDescent="0.25">
      <c r="A724" s="193"/>
      <c r="B724" s="193"/>
      <c r="C724" s="193"/>
      <c r="D724" s="193"/>
      <c r="E724" s="193"/>
      <c r="F724" s="193"/>
      <c r="G724" s="193"/>
      <c r="H724" s="193"/>
      <c r="I724" s="193"/>
      <c r="J724" s="193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</row>
    <row r="725" spans="1:26" ht="13.5" thickBot="1" x14ac:dyDescent="0.25">
      <c r="A725" s="193"/>
      <c r="B725" s="193"/>
      <c r="C725" s="193"/>
      <c r="D725" s="193"/>
      <c r="E725" s="193"/>
      <c r="F725" s="193"/>
      <c r="G725" s="193"/>
      <c r="H725" s="193"/>
      <c r="I725" s="193"/>
      <c r="J725" s="193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</row>
    <row r="726" spans="1:26" ht="13.5" thickBot="1" x14ac:dyDescent="0.25">
      <c r="A726" s="193"/>
      <c r="B726" s="193"/>
      <c r="C726" s="193"/>
      <c r="D726" s="193"/>
      <c r="E726" s="193"/>
      <c r="F726" s="193"/>
      <c r="G726" s="193"/>
      <c r="H726" s="193"/>
      <c r="I726" s="193"/>
      <c r="J726" s="193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</row>
    <row r="727" spans="1:26" ht="13.5" thickBot="1" x14ac:dyDescent="0.25">
      <c r="A727" s="193"/>
      <c r="B727" s="193"/>
      <c r="C727" s="193"/>
      <c r="D727" s="193"/>
      <c r="E727" s="193"/>
      <c r="F727" s="193"/>
      <c r="G727" s="193"/>
      <c r="H727" s="193"/>
      <c r="I727" s="193"/>
      <c r="J727" s="193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</row>
    <row r="728" spans="1:26" ht="13.5" thickBot="1" x14ac:dyDescent="0.25">
      <c r="A728" s="193"/>
      <c r="B728" s="193"/>
      <c r="C728" s="193"/>
      <c r="D728" s="193"/>
      <c r="E728" s="193"/>
      <c r="F728" s="193"/>
      <c r="G728" s="193"/>
      <c r="H728" s="193"/>
      <c r="I728" s="193"/>
      <c r="J728" s="193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</row>
    <row r="729" spans="1:26" ht="13.5" thickBot="1" x14ac:dyDescent="0.25">
      <c r="A729" s="193"/>
      <c r="B729" s="193"/>
      <c r="C729" s="193"/>
      <c r="D729" s="193"/>
      <c r="E729" s="193"/>
      <c r="F729" s="193"/>
      <c r="G729" s="193"/>
      <c r="H729" s="193"/>
      <c r="I729" s="193"/>
      <c r="J729" s="193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</row>
    <row r="730" spans="1:26" ht="13.5" thickBot="1" x14ac:dyDescent="0.25">
      <c r="A730" s="193"/>
      <c r="B730" s="193"/>
      <c r="C730" s="193"/>
      <c r="D730" s="193"/>
      <c r="E730" s="193"/>
      <c r="F730" s="193"/>
      <c r="G730" s="193"/>
      <c r="H730" s="193"/>
      <c r="I730" s="193"/>
      <c r="J730" s="193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</row>
    <row r="731" spans="1:26" ht="13.5" thickBot="1" x14ac:dyDescent="0.25">
      <c r="A731" s="193"/>
      <c r="B731" s="193"/>
      <c r="C731" s="193"/>
      <c r="D731" s="193"/>
      <c r="E731" s="193"/>
      <c r="F731" s="193"/>
      <c r="G731" s="193"/>
      <c r="H731" s="193"/>
      <c r="I731" s="193"/>
      <c r="J731" s="193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</row>
    <row r="732" spans="1:26" ht="13.5" thickBot="1" x14ac:dyDescent="0.25">
      <c r="A732" s="193"/>
      <c r="B732" s="193"/>
      <c r="C732" s="193"/>
      <c r="D732" s="193"/>
      <c r="E732" s="193"/>
      <c r="F732" s="193"/>
      <c r="G732" s="193"/>
      <c r="H732" s="193"/>
      <c r="I732" s="193"/>
      <c r="J732" s="193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</row>
    <row r="733" spans="1:26" ht="13.5" thickBot="1" x14ac:dyDescent="0.25">
      <c r="A733" s="193"/>
      <c r="B733" s="193"/>
      <c r="C733" s="193"/>
      <c r="D733" s="193"/>
      <c r="E733" s="193"/>
      <c r="F733" s="193"/>
      <c r="G733" s="193"/>
      <c r="H733" s="193"/>
      <c r="I733" s="193"/>
      <c r="J733" s="193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</row>
    <row r="734" spans="1:26" ht="13.5" thickBot="1" x14ac:dyDescent="0.25">
      <c r="A734" s="193"/>
      <c r="B734" s="193"/>
      <c r="C734" s="193"/>
      <c r="D734" s="193"/>
      <c r="E734" s="193"/>
      <c r="F734" s="193"/>
      <c r="G734" s="193"/>
      <c r="H734" s="193"/>
      <c r="I734" s="193"/>
      <c r="J734" s="193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</row>
    <row r="735" spans="1:26" ht="13.5" thickBot="1" x14ac:dyDescent="0.25">
      <c r="A735" s="193"/>
      <c r="B735" s="193"/>
      <c r="C735" s="193"/>
      <c r="D735" s="193"/>
      <c r="E735" s="193"/>
      <c r="F735" s="193"/>
      <c r="G735" s="193"/>
      <c r="H735" s="193"/>
      <c r="I735" s="193"/>
      <c r="J735" s="193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</row>
    <row r="736" spans="1:26" ht="13.5" thickBot="1" x14ac:dyDescent="0.25">
      <c r="A736" s="193"/>
      <c r="B736" s="193"/>
      <c r="C736" s="193"/>
      <c r="D736" s="193"/>
      <c r="E736" s="193"/>
      <c r="F736" s="193"/>
      <c r="G736" s="193"/>
      <c r="H736" s="193"/>
      <c r="I736" s="193"/>
      <c r="J736" s="193"/>
      <c r="K736" s="193"/>
      <c r="L736" s="193"/>
      <c r="M736" s="193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3"/>
    </row>
    <row r="737" spans="1:26" ht="13.5" thickBot="1" x14ac:dyDescent="0.25">
      <c r="A737" s="193"/>
      <c r="B737" s="193"/>
      <c r="C737" s="193"/>
      <c r="D737" s="193"/>
      <c r="E737" s="193"/>
      <c r="F737" s="193"/>
      <c r="G737" s="193"/>
      <c r="H737" s="193"/>
      <c r="I737" s="193"/>
      <c r="J737" s="193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3"/>
    </row>
    <row r="738" spans="1:26" ht="13.5" thickBot="1" x14ac:dyDescent="0.25">
      <c r="A738" s="193"/>
      <c r="B738" s="193"/>
      <c r="C738" s="193"/>
      <c r="D738" s="193"/>
      <c r="E738" s="193"/>
      <c r="F738" s="193"/>
      <c r="G738" s="193"/>
      <c r="H738" s="193"/>
      <c r="I738" s="193"/>
      <c r="J738" s="193"/>
      <c r="K738" s="193"/>
      <c r="L738" s="193"/>
      <c r="M738" s="193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3"/>
    </row>
    <row r="739" spans="1:26" ht="13.5" thickBot="1" x14ac:dyDescent="0.25">
      <c r="A739" s="193"/>
      <c r="B739" s="193"/>
      <c r="C739" s="193"/>
      <c r="D739" s="193"/>
      <c r="E739" s="193"/>
      <c r="F739" s="193"/>
      <c r="G739" s="193"/>
      <c r="H739" s="193"/>
      <c r="I739" s="193"/>
      <c r="J739" s="193"/>
      <c r="K739" s="193"/>
      <c r="L739" s="193"/>
      <c r="M739" s="193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3"/>
    </row>
    <row r="740" spans="1:26" ht="13.5" thickBot="1" x14ac:dyDescent="0.25">
      <c r="A740" s="193"/>
      <c r="B740" s="193"/>
      <c r="C740" s="193"/>
      <c r="D740" s="193"/>
      <c r="E740" s="193"/>
      <c r="F740" s="193"/>
      <c r="G740" s="193"/>
      <c r="H740" s="193"/>
      <c r="I740" s="193"/>
      <c r="J740" s="193"/>
      <c r="K740" s="193"/>
      <c r="L740" s="193"/>
      <c r="M740" s="193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3"/>
    </row>
    <row r="741" spans="1:26" ht="13.5" thickBot="1" x14ac:dyDescent="0.25">
      <c r="A741" s="193"/>
      <c r="B741" s="193"/>
      <c r="C741" s="193"/>
      <c r="D741" s="193"/>
      <c r="E741" s="193"/>
      <c r="F741" s="193"/>
      <c r="G741" s="193"/>
      <c r="H741" s="193"/>
      <c r="I741" s="193"/>
      <c r="J741" s="193"/>
      <c r="K741" s="193"/>
      <c r="L741" s="193"/>
      <c r="M741" s="193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3"/>
    </row>
    <row r="742" spans="1:26" ht="13.5" thickBot="1" x14ac:dyDescent="0.25">
      <c r="A742" s="193"/>
      <c r="B742" s="193"/>
      <c r="C742" s="193"/>
      <c r="D742" s="193"/>
      <c r="E742" s="193"/>
      <c r="F742" s="193"/>
      <c r="G742" s="193"/>
      <c r="H742" s="193"/>
      <c r="I742" s="193"/>
      <c r="J742" s="193"/>
      <c r="K742" s="193"/>
      <c r="L742" s="193"/>
      <c r="M742" s="193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3"/>
    </row>
    <row r="743" spans="1:26" ht="13.5" thickBot="1" x14ac:dyDescent="0.25">
      <c r="A743" s="193"/>
      <c r="B743" s="193"/>
      <c r="C743" s="193"/>
      <c r="D743" s="193"/>
      <c r="E743" s="193"/>
      <c r="F743" s="193"/>
      <c r="G743" s="193"/>
      <c r="H743" s="193"/>
      <c r="I743" s="193"/>
      <c r="J743" s="193"/>
      <c r="K743" s="193"/>
      <c r="L743" s="193"/>
      <c r="M743" s="193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3"/>
    </row>
    <row r="744" spans="1:26" ht="13.5" thickBot="1" x14ac:dyDescent="0.25">
      <c r="A744" s="193"/>
      <c r="B744" s="193"/>
      <c r="C744" s="193"/>
      <c r="D744" s="193"/>
      <c r="E744" s="193"/>
      <c r="F744" s="193"/>
      <c r="G744" s="193"/>
      <c r="H744" s="193"/>
      <c r="I744" s="193"/>
      <c r="J744" s="193"/>
      <c r="K744" s="193"/>
      <c r="L744" s="193"/>
      <c r="M744" s="193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3"/>
    </row>
    <row r="745" spans="1:26" ht="13.5" thickBot="1" x14ac:dyDescent="0.25">
      <c r="A745" s="193"/>
      <c r="B745" s="193"/>
      <c r="C745" s="193"/>
      <c r="D745" s="193"/>
      <c r="E745" s="193"/>
      <c r="F745" s="193"/>
      <c r="G745" s="193"/>
      <c r="H745" s="193"/>
      <c r="I745" s="193"/>
      <c r="J745" s="193"/>
      <c r="K745" s="193"/>
      <c r="L745" s="193"/>
      <c r="M745" s="193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3"/>
    </row>
    <row r="746" spans="1:26" ht="13.5" thickBot="1" x14ac:dyDescent="0.25">
      <c r="A746" s="193"/>
      <c r="B746" s="193"/>
      <c r="C746" s="193"/>
      <c r="D746" s="193"/>
      <c r="E746" s="193"/>
      <c r="F746" s="193"/>
      <c r="G746" s="193"/>
      <c r="H746" s="193"/>
      <c r="I746" s="193"/>
      <c r="J746" s="193"/>
      <c r="K746" s="193"/>
      <c r="L746" s="193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</row>
    <row r="747" spans="1:26" ht="13.5" thickBot="1" x14ac:dyDescent="0.25">
      <c r="A747" s="193"/>
      <c r="B747" s="193"/>
      <c r="C747" s="193"/>
      <c r="D747" s="193"/>
      <c r="E747" s="193"/>
      <c r="F747" s="193"/>
      <c r="G747" s="193"/>
      <c r="H747" s="193"/>
      <c r="I747" s="193"/>
      <c r="J747" s="193"/>
      <c r="K747" s="193"/>
      <c r="L747" s="193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</row>
    <row r="748" spans="1:26" ht="13.5" thickBot="1" x14ac:dyDescent="0.25">
      <c r="A748" s="193"/>
      <c r="B748" s="193"/>
      <c r="C748" s="193"/>
      <c r="D748" s="193"/>
      <c r="E748" s="193"/>
      <c r="F748" s="193"/>
      <c r="G748" s="193"/>
      <c r="H748" s="193"/>
      <c r="I748" s="193"/>
      <c r="J748" s="193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</row>
    <row r="749" spans="1:26" ht="13.5" thickBot="1" x14ac:dyDescent="0.25">
      <c r="A749" s="193"/>
      <c r="B749" s="193"/>
      <c r="C749" s="193"/>
      <c r="D749" s="193"/>
      <c r="E749" s="193"/>
      <c r="F749" s="193"/>
      <c r="G749" s="193"/>
      <c r="H749" s="193"/>
      <c r="I749" s="193"/>
      <c r="J749" s="193"/>
      <c r="K749" s="193"/>
      <c r="L749" s="193"/>
      <c r="M749" s="193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3"/>
    </row>
    <row r="750" spans="1:26" ht="13.5" thickBot="1" x14ac:dyDescent="0.25">
      <c r="A750" s="193"/>
      <c r="B750" s="193"/>
      <c r="C750" s="193"/>
      <c r="D750" s="193"/>
      <c r="E750" s="193"/>
      <c r="F750" s="193"/>
      <c r="G750" s="193"/>
      <c r="H750" s="193"/>
      <c r="I750" s="193"/>
      <c r="J750" s="193"/>
      <c r="K750" s="193"/>
      <c r="L750" s="193"/>
      <c r="M750" s="193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3"/>
    </row>
    <row r="751" spans="1:26" ht="13.5" thickBot="1" x14ac:dyDescent="0.25">
      <c r="A751" s="193"/>
      <c r="B751" s="193"/>
      <c r="C751" s="193"/>
      <c r="D751" s="193"/>
      <c r="E751" s="193"/>
      <c r="F751" s="193"/>
      <c r="G751" s="193"/>
      <c r="H751" s="193"/>
      <c r="I751" s="193"/>
      <c r="J751" s="193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3"/>
    </row>
    <row r="752" spans="1:26" ht="13.5" thickBot="1" x14ac:dyDescent="0.25">
      <c r="A752" s="193"/>
      <c r="B752" s="193"/>
      <c r="C752" s="193"/>
      <c r="D752" s="193"/>
      <c r="E752" s="193"/>
      <c r="F752" s="193"/>
      <c r="G752" s="193"/>
      <c r="H752" s="193"/>
      <c r="I752" s="193"/>
      <c r="J752" s="193"/>
      <c r="K752" s="193"/>
      <c r="L752" s="193"/>
      <c r="M752" s="193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3"/>
    </row>
    <row r="753" spans="1:26" ht="13.5" thickBot="1" x14ac:dyDescent="0.25">
      <c r="A753" s="193"/>
      <c r="B753" s="193"/>
      <c r="C753" s="193"/>
      <c r="D753" s="193"/>
      <c r="E753" s="193"/>
      <c r="F753" s="193"/>
      <c r="G753" s="193"/>
      <c r="H753" s="193"/>
      <c r="I753" s="193"/>
      <c r="J753" s="193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3"/>
    </row>
    <row r="754" spans="1:26" ht="13.5" thickBot="1" x14ac:dyDescent="0.25">
      <c r="A754" s="193"/>
      <c r="B754" s="193"/>
      <c r="C754" s="193"/>
      <c r="D754" s="193"/>
      <c r="E754" s="193"/>
      <c r="F754" s="193"/>
      <c r="G754" s="193"/>
      <c r="H754" s="193"/>
      <c r="I754" s="193"/>
      <c r="J754" s="193"/>
      <c r="K754" s="193"/>
      <c r="L754" s="193"/>
      <c r="M754" s="193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3"/>
    </row>
    <row r="755" spans="1:26" ht="13.5" thickBot="1" x14ac:dyDescent="0.25">
      <c r="A755" s="193"/>
      <c r="B755" s="193"/>
      <c r="C755" s="193"/>
      <c r="D755" s="193"/>
      <c r="E755" s="193"/>
      <c r="F755" s="193"/>
      <c r="G755" s="193"/>
      <c r="H755" s="193"/>
      <c r="I755" s="193"/>
      <c r="J755" s="193"/>
      <c r="K755" s="193"/>
      <c r="L755" s="193"/>
      <c r="M755" s="193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3"/>
    </row>
    <row r="756" spans="1:26" ht="13.5" thickBot="1" x14ac:dyDescent="0.25">
      <c r="A756" s="193"/>
      <c r="B756" s="193"/>
      <c r="C756" s="193"/>
      <c r="D756" s="193"/>
      <c r="E756" s="193"/>
      <c r="F756" s="193"/>
      <c r="G756" s="193"/>
      <c r="H756" s="193"/>
      <c r="I756" s="193"/>
      <c r="J756" s="193"/>
      <c r="K756" s="193"/>
      <c r="L756" s="193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</row>
    <row r="757" spans="1:26" ht="13.5" thickBot="1" x14ac:dyDescent="0.25">
      <c r="A757" s="193"/>
      <c r="B757" s="193"/>
      <c r="C757" s="193"/>
      <c r="D757" s="193"/>
      <c r="E757" s="193"/>
      <c r="F757" s="193"/>
      <c r="G757" s="193"/>
      <c r="H757" s="193"/>
      <c r="I757" s="193"/>
      <c r="J757" s="193"/>
      <c r="K757" s="193"/>
      <c r="L757" s="193"/>
      <c r="M757" s="193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3"/>
    </row>
    <row r="758" spans="1:26" ht="13.5" thickBot="1" x14ac:dyDescent="0.25">
      <c r="A758" s="193"/>
      <c r="B758" s="193"/>
      <c r="C758" s="193"/>
      <c r="D758" s="193"/>
      <c r="E758" s="193"/>
      <c r="F758" s="193"/>
      <c r="G758" s="193"/>
      <c r="H758" s="193"/>
      <c r="I758" s="193"/>
      <c r="J758" s="193"/>
      <c r="K758" s="193"/>
      <c r="L758" s="193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</row>
    <row r="759" spans="1:26" ht="13.5" thickBot="1" x14ac:dyDescent="0.25">
      <c r="A759" s="193"/>
      <c r="B759" s="193"/>
      <c r="C759" s="193"/>
      <c r="D759" s="193"/>
      <c r="E759" s="193"/>
      <c r="F759" s="193"/>
      <c r="G759" s="193"/>
      <c r="H759" s="193"/>
      <c r="I759" s="193"/>
      <c r="J759" s="193"/>
      <c r="K759" s="193"/>
      <c r="L759" s="193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</row>
    <row r="760" spans="1:26" ht="13.5" thickBot="1" x14ac:dyDescent="0.25">
      <c r="A760" s="193"/>
      <c r="B760" s="193"/>
      <c r="C760" s="193"/>
      <c r="D760" s="193"/>
      <c r="E760" s="193"/>
      <c r="F760" s="193"/>
      <c r="G760" s="193"/>
      <c r="H760" s="193"/>
      <c r="I760" s="193"/>
      <c r="J760" s="193"/>
      <c r="K760" s="193"/>
      <c r="L760" s="193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</row>
    <row r="761" spans="1:26" ht="13.5" thickBot="1" x14ac:dyDescent="0.25">
      <c r="A761" s="193"/>
      <c r="B761" s="193"/>
      <c r="C761" s="193"/>
      <c r="D761" s="193"/>
      <c r="E761" s="193"/>
      <c r="F761" s="193"/>
      <c r="G761" s="193"/>
      <c r="H761" s="193"/>
      <c r="I761" s="193"/>
      <c r="J761" s="193"/>
      <c r="K761" s="193"/>
      <c r="L761" s="193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</row>
    <row r="762" spans="1:26" ht="13.5" thickBot="1" x14ac:dyDescent="0.25">
      <c r="A762" s="193"/>
      <c r="B762" s="193"/>
      <c r="C762" s="193"/>
      <c r="D762" s="193"/>
      <c r="E762" s="193"/>
      <c r="F762" s="193"/>
      <c r="G762" s="193"/>
      <c r="H762" s="193"/>
      <c r="I762" s="193"/>
      <c r="J762" s="193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</row>
    <row r="763" spans="1:26" ht="13.5" thickBot="1" x14ac:dyDescent="0.25">
      <c r="A763" s="193"/>
      <c r="B763" s="193"/>
      <c r="C763" s="193"/>
      <c r="D763" s="193"/>
      <c r="E763" s="193"/>
      <c r="F763" s="193"/>
      <c r="G763" s="193"/>
      <c r="H763" s="193"/>
      <c r="I763" s="193"/>
      <c r="J763" s="193"/>
      <c r="K763" s="193"/>
      <c r="L763" s="193"/>
      <c r="M763" s="193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3"/>
    </row>
    <row r="764" spans="1:26" ht="13.5" thickBot="1" x14ac:dyDescent="0.25">
      <c r="A764" s="193"/>
      <c r="B764" s="193"/>
      <c r="C764" s="193"/>
      <c r="D764" s="193"/>
      <c r="E764" s="193"/>
      <c r="F764" s="193"/>
      <c r="G764" s="193"/>
      <c r="H764" s="193"/>
      <c r="I764" s="193"/>
      <c r="J764" s="193"/>
      <c r="K764" s="193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</row>
    <row r="765" spans="1:26" ht="13.5" thickBot="1" x14ac:dyDescent="0.25">
      <c r="A765" s="193"/>
      <c r="B765" s="193"/>
      <c r="C765" s="193"/>
      <c r="D765" s="193"/>
      <c r="E765" s="193"/>
      <c r="F765" s="193"/>
      <c r="G765" s="193"/>
      <c r="H765" s="193"/>
      <c r="I765" s="193"/>
      <c r="J765" s="193"/>
      <c r="K765" s="193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</row>
    <row r="766" spans="1:26" ht="13.5" thickBot="1" x14ac:dyDescent="0.25">
      <c r="A766" s="193"/>
      <c r="B766" s="193"/>
      <c r="C766" s="193"/>
      <c r="D766" s="193"/>
      <c r="E766" s="193"/>
      <c r="F766" s="193"/>
      <c r="G766" s="193"/>
      <c r="H766" s="193"/>
      <c r="I766" s="193"/>
      <c r="J766" s="193"/>
      <c r="K766" s="193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</row>
    <row r="767" spans="1:26" ht="13.5" thickBot="1" x14ac:dyDescent="0.25">
      <c r="A767" s="193"/>
      <c r="B767" s="193"/>
      <c r="C767" s="193"/>
      <c r="D767" s="193"/>
      <c r="E767" s="193"/>
      <c r="F767" s="193"/>
      <c r="G767" s="193"/>
      <c r="H767" s="193"/>
      <c r="I767" s="193"/>
      <c r="J767" s="193"/>
      <c r="K767" s="193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</row>
    <row r="768" spans="1:26" ht="13.5" thickBot="1" x14ac:dyDescent="0.25">
      <c r="A768" s="193"/>
      <c r="B768" s="193"/>
      <c r="C768" s="193"/>
      <c r="D768" s="193"/>
      <c r="E768" s="193"/>
      <c r="F768" s="193"/>
      <c r="G768" s="193"/>
      <c r="H768" s="193"/>
      <c r="I768" s="193"/>
      <c r="J768" s="193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</row>
    <row r="769" spans="1:26" ht="13.5" thickBot="1" x14ac:dyDescent="0.25">
      <c r="A769" s="193"/>
      <c r="B769" s="193"/>
      <c r="C769" s="193"/>
      <c r="D769" s="193"/>
      <c r="E769" s="193"/>
      <c r="F769" s="193"/>
      <c r="G769" s="193"/>
      <c r="H769" s="193"/>
      <c r="I769" s="193"/>
      <c r="J769" s="193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</row>
    <row r="770" spans="1:26" ht="13.5" thickBot="1" x14ac:dyDescent="0.25">
      <c r="A770" s="193"/>
      <c r="B770" s="193"/>
      <c r="C770" s="193"/>
      <c r="D770" s="193"/>
      <c r="E770" s="193"/>
      <c r="F770" s="193"/>
      <c r="G770" s="193"/>
      <c r="H770" s="193"/>
      <c r="I770" s="193"/>
      <c r="J770" s="193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</row>
    <row r="771" spans="1:26" ht="13.5" thickBot="1" x14ac:dyDescent="0.25">
      <c r="A771" s="193"/>
      <c r="B771" s="193"/>
      <c r="C771" s="193"/>
      <c r="D771" s="193"/>
      <c r="E771" s="193"/>
      <c r="F771" s="193"/>
      <c r="G771" s="193"/>
      <c r="H771" s="193"/>
      <c r="I771" s="193"/>
      <c r="J771" s="193"/>
      <c r="K771" s="193"/>
      <c r="L771" s="193"/>
      <c r="M771" s="193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3"/>
    </row>
    <row r="772" spans="1:26" ht="13.5" thickBot="1" x14ac:dyDescent="0.25">
      <c r="A772" s="193"/>
      <c r="B772" s="193"/>
      <c r="C772" s="193"/>
      <c r="D772" s="193"/>
      <c r="E772" s="193"/>
      <c r="F772" s="193"/>
      <c r="G772" s="193"/>
      <c r="H772" s="193"/>
      <c r="I772" s="193"/>
      <c r="J772" s="193"/>
      <c r="K772" s="193"/>
      <c r="L772" s="193"/>
      <c r="M772" s="193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3"/>
    </row>
    <row r="773" spans="1:26" ht="13.5" thickBot="1" x14ac:dyDescent="0.25">
      <c r="A773" s="193"/>
      <c r="B773" s="193"/>
      <c r="C773" s="193"/>
      <c r="D773" s="193"/>
      <c r="E773" s="193"/>
      <c r="F773" s="193"/>
      <c r="G773" s="193"/>
      <c r="H773" s="193"/>
      <c r="I773" s="193"/>
      <c r="J773" s="193"/>
      <c r="K773" s="193"/>
      <c r="L773" s="193"/>
      <c r="M773" s="193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3"/>
    </row>
    <row r="774" spans="1:26" ht="13.5" thickBot="1" x14ac:dyDescent="0.25">
      <c r="A774" s="193"/>
      <c r="B774" s="193"/>
      <c r="C774" s="193"/>
      <c r="D774" s="193"/>
      <c r="E774" s="193"/>
      <c r="F774" s="193"/>
      <c r="G774" s="193"/>
      <c r="H774" s="193"/>
      <c r="I774" s="193"/>
      <c r="J774" s="193"/>
      <c r="K774" s="193"/>
      <c r="L774" s="193"/>
      <c r="M774" s="193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3"/>
    </row>
    <row r="775" spans="1:26" ht="13.5" thickBot="1" x14ac:dyDescent="0.25">
      <c r="A775" s="193"/>
      <c r="B775" s="193"/>
      <c r="C775" s="193"/>
      <c r="D775" s="193"/>
      <c r="E775" s="193"/>
      <c r="F775" s="193"/>
      <c r="G775" s="193"/>
      <c r="H775" s="193"/>
      <c r="I775" s="193"/>
      <c r="J775" s="193"/>
      <c r="K775" s="193"/>
      <c r="L775" s="193"/>
      <c r="M775" s="193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3"/>
    </row>
    <row r="776" spans="1:26" ht="13.5" thickBot="1" x14ac:dyDescent="0.25">
      <c r="A776" s="193"/>
      <c r="B776" s="193"/>
      <c r="C776" s="193"/>
      <c r="D776" s="193"/>
      <c r="E776" s="193"/>
      <c r="F776" s="193"/>
      <c r="G776" s="193"/>
      <c r="H776" s="193"/>
      <c r="I776" s="193"/>
      <c r="J776" s="193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3"/>
    </row>
    <row r="777" spans="1:26" ht="13.5" thickBot="1" x14ac:dyDescent="0.25">
      <c r="A777" s="193"/>
      <c r="B777" s="193"/>
      <c r="C777" s="193"/>
      <c r="D777" s="193"/>
      <c r="E777" s="193"/>
      <c r="F777" s="193"/>
      <c r="G777" s="193"/>
      <c r="H777" s="193"/>
      <c r="I777" s="193"/>
      <c r="J777" s="193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</row>
    <row r="778" spans="1:26" ht="13.5" thickBot="1" x14ac:dyDescent="0.25">
      <c r="A778" s="193"/>
      <c r="B778" s="193"/>
      <c r="C778" s="193"/>
      <c r="D778" s="193"/>
      <c r="E778" s="193"/>
      <c r="F778" s="193"/>
      <c r="G778" s="193"/>
      <c r="H778" s="193"/>
      <c r="I778" s="193"/>
      <c r="J778" s="193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3"/>
    </row>
    <row r="779" spans="1:26" ht="13.5" thickBot="1" x14ac:dyDescent="0.25">
      <c r="A779" s="193"/>
      <c r="B779" s="193"/>
      <c r="C779" s="193"/>
      <c r="D779" s="193"/>
      <c r="E779" s="193"/>
      <c r="F779" s="193"/>
      <c r="G779" s="193"/>
      <c r="H779" s="193"/>
      <c r="I779" s="193"/>
      <c r="J779" s="193"/>
      <c r="K779" s="193"/>
      <c r="L779" s="193"/>
      <c r="M779" s="193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3"/>
    </row>
    <row r="780" spans="1:26" ht="13.5" thickBot="1" x14ac:dyDescent="0.25">
      <c r="A780" s="193"/>
      <c r="B780" s="193"/>
      <c r="C780" s="193"/>
      <c r="D780" s="193"/>
      <c r="E780" s="193"/>
      <c r="F780" s="193"/>
      <c r="G780" s="193"/>
      <c r="H780" s="193"/>
      <c r="I780" s="193"/>
      <c r="J780" s="193"/>
      <c r="K780" s="193"/>
      <c r="L780" s="193"/>
      <c r="M780" s="193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3"/>
    </row>
    <row r="781" spans="1:26" ht="13.5" thickBot="1" x14ac:dyDescent="0.25">
      <c r="A781" s="193"/>
      <c r="B781" s="193"/>
      <c r="C781" s="193"/>
      <c r="D781" s="193"/>
      <c r="E781" s="193"/>
      <c r="F781" s="193"/>
      <c r="G781" s="193"/>
      <c r="H781" s="193"/>
      <c r="I781" s="193"/>
      <c r="J781" s="193"/>
      <c r="K781" s="193"/>
      <c r="L781" s="193"/>
      <c r="M781" s="193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3"/>
    </row>
    <row r="782" spans="1:26" ht="13.5" thickBot="1" x14ac:dyDescent="0.25">
      <c r="A782" s="193"/>
      <c r="B782" s="193"/>
      <c r="C782" s="193"/>
      <c r="D782" s="193"/>
      <c r="E782" s="193"/>
      <c r="F782" s="193"/>
      <c r="G782" s="193"/>
      <c r="H782" s="193"/>
      <c r="I782" s="193"/>
      <c r="J782" s="193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</row>
    <row r="783" spans="1:26" ht="13.5" thickBot="1" x14ac:dyDescent="0.25">
      <c r="A783" s="193"/>
      <c r="B783" s="193"/>
      <c r="C783" s="193"/>
      <c r="D783" s="193"/>
      <c r="E783" s="193"/>
      <c r="F783" s="193"/>
      <c r="G783" s="193"/>
      <c r="H783" s="193"/>
      <c r="I783" s="193"/>
      <c r="J783" s="193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</row>
    <row r="784" spans="1:26" ht="13.5" thickBot="1" x14ac:dyDescent="0.25">
      <c r="A784" s="193"/>
      <c r="B784" s="193"/>
      <c r="C784" s="193"/>
      <c r="D784" s="193"/>
      <c r="E784" s="193"/>
      <c r="F784" s="193"/>
      <c r="G784" s="193"/>
      <c r="H784" s="193"/>
      <c r="I784" s="193"/>
      <c r="J784" s="193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</row>
    <row r="785" spans="1:26" ht="13.5" thickBot="1" x14ac:dyDescent="0.25">
      <c r="A785" s="193"/>
      <c r="B785" s="193"/>
      <c r="C785" s="193"/>
      <c r="D785" s="193"/>
      <c r="E785" s="193"/>
      <c r="F785" s="193"/>
      <c r="G785" s="193"/>
      <c r="H785" s="193"/>
      <c r="I785" s="193"/>
      <c r="J785" s="193"/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</row>
    <row r="786" spans="1:26" ht="13.5" thickBot="1" x14ac:dyDescent="0.25">
      <c r="A786" s="193"/>
      <c r="B786" s="193"/>
      <c r="C786" s="193"/>
      <c r="D786" s="193"/>
      <c r="E786" s="193"/>
      <c r="F786" s="193"/>
      <c r="G786" s="193"/>
      <c r="H786" s="193"/>
      <c r="I786" s="193"/>
      <c r="J786" s="193"/>
      <c r="K786" s="193"/>
      <c r="L786" s="193"/>
      <c r="M786" s="193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3"/>
    </row>
    <row r="787" spans="1:26" ht="13.5" thickBot="1" x14ac:dyDescent="0.25">
      <c r="A787" s="193"/>
      <c r="B787" s="193"/>
      <c r="C787" s="193"/>
      <c r="D787" s="193"/>
      <c r="E787" s="193"/>
      <c r="F787" s="193"/>
      <c r="G787" s="193"/>
      <c r="H787" s="193"/>
      <c r="I787" s="193"/>
      <c r="J787" s="193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</row>
    <row r="788" spans="1:26" ht="13.5" thickBot="1" x14ac:dyDescent="0.25">
      <c r="A788" s="193"/>
      <c r="B788" s="193"/>
      <c r="C788" s="193"/>
      <c r="D788" s="193"/>
      <c r="E788" s="193"/>
      <c r="F788" s="193"/>
      <c r="G788" s="193"/>
      <c r="H788" s="193"/>
      <c r="I788" s="193"/>
      <c r="J788" s="193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</row>
    <row r="789" spans="1:26" ht="13.5" thickBot="1" x14ac:dyDescent="0.25">
      <c r="A789" s="193"/>
      <c r="B789" s="193"/>
      <c r="C789" s="193"/>
      <c r="D789" s="193"/>
      <c r="E789" s="193"/>
      <c r="F789" s="193"/>
      <c r="G789" s="193"/>
      <c r="H789" s="193"/>
      <c r="I789" s="193"/>
      <c r="J789" s="193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</row>
    <row r="790" spans="1:26" ht="13.5" thickBot="1" x14ac:dyDescent="0.25">
      <c r="A790" s="193"/>
      <c r="B790" s="193"/>
      <c r="C790" s="193"/>
      <c r="D790" s="193"/>
      <c r="E790" s="193"/>
      <c r="F790" s="193"/>
      <c r="G790" s="193"/>
      <c r="H790" s="193"/>
      <c r="I790" s="193"/>
      <c r="J790" s="193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</row>
    <row r="791" spans="1:26" ht="13.5" thickBot="1" x14ac:dyDescent="0.25">
      <c r="A791" s="193"/>
      <c r="B791" s="193"/>
      <c r="C791" s="193"/>
      <c r="D791" s="193"/>
      <c r="E791" s="193"/>
      <c r="F791" s="193"/>
      <c r="G791" s="193"/>
      <c r="H791" s="193"/>
      <c r="I791" s="193"/>
      <c r="J791" s="193"/>
      <c r="K791" s="193"/>
      <c r="L791" s="193"/>
      <c r="M791" s="193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3"/>
    </row>
    <row r="792" spans="1:26" ht="13.5" thickBot="1" x14ac:dyDescent="0.25">
      <c r="A792" s="193"/>
      <c r="B792" s="193"/>
      <c r="C792" s="193"/>
      <c r="D792" s="193"/>
      <c r="E792" s="193"/>
      <c r="F792" s="193"/>
      <c r="G792" s="193"/>
      <c r="H792" s="193"/>
      <c r="I792" s="193"/>
      <c r="J792" s="193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</row>
    <row r="793" spans="1:26" ht="13.5" thickBot="1" x14ac:dyDescent="0.25">
      <c r="A793" s="193"/>
      <c r="B793" s="193"/>
      <c r="C793" s="193"/>
      <c r="D793" s="193"/>
      <c r="E793" s="193"/>
      <c r="F793" s="193"/>
      <c r="G793" s="193"/>
      <c r="H793" s="193"/>
      <c r="I793" s="193"/>
      <c r="J793" s="193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3"/>
    </row>
    <row r="794" spans="1:26" ht="13.5" thickBot="1" x14ac:dyDescent="0.25">
      <c r="A794" s="193"/>
      <c r="B794" s="193"/>
      <c r="C794" s="193"/>
      <c r="D794" s="193"/>
      <c r="E794" s="193"/>
      <c r="F794" s="193"/>
      <c r="G794" s="193"/>
      <c r="H794" s="193"/>
      <c r="I794" s="193"/>
      <c r="J794" s="193"/>
      <c r="K794" s="193"/>
      <c r="L794" s="193"/>
      <c r="M794" s="193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3"/>
    </row>
    <row r="795" spans="1:26" ht="13.5" thickBot="1" x14ac:dyDescent="0.25">
      <c r="A795" s="193"/>
      <c r="B795" s="193"/>
      <c r="C795" s="193"/>
      <c r="D795" s="193"/>
      <c r="E795" s="193"/>
      <c r="F795" s="193"/>
      <c r="G795" s="193"/>
      <c r="H795" s="193"/>
      <c r="I795" s="193"/>
      <c r="J795" s="193"/>
      <c r="K795" s="193"/>
      <c r="L795" s="193"/>
      <c r="M795" s="193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3"/>
    </row>
    <row r="796" spans="1:26" ht="13.5" thickBot="1" x14ac:dyDescent="0.25">
      <c r="A796" s="193"/>
      <c r="B796" s="193"/>
      <c r="C796" s="193"/>
      <c r="D796" s="193"/>
      <c r="E796" s="193"/>
      <c r="F796" s="193"/>
      <c r="G796" s="193"/>
      <c r="H796" s="193"/>
      <c r="I796" s="193"/>
      <c r="J796" s="193"/>
      <c r="K796" s="193"/>
      <c r="L796" s="193"/>
      <c r="M796" s="193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3"/>
    </row>
    <row r="797" spans="1:26" ht="13.5" thickBot="1" x14ac:dyDescent="0.25">
      <c r="A797" s="193"/>
      <c r="B797" s="193"/>
      <c r="C797" s="193"/>
      <c r="D797" s="193"/>
      <c r="E797" s="193"/>
      <c r="F797" s="193"/>
      <c r="G797" s="193"/>
      <c r="H797" s="193"/>
      <c r="I797" s="193"/>
      <c r="J797" s="193"/>
      <c r="K797" s="193"/>
      <c r="L797" s="193"/>
      <c r="M797" s="193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3"/>
    </row>
    <row r="798" spans="1:26" ht="13.5" thickBot="1" x14ac:dyDescent="0.25">
      <c r="A798" s="193"/>
      <c r="B798" s="193"/>
      <c r="C798" s="193"/>
      <c r="D798" s="193"/>
      <c r="E798" s="193"/>
      <c r="F798" s="193"/>
      <c r="G798" s="193"/>
      <c r="H798" s="193"/>
      <c r="I798" s="193"/>
      <c r="J798" s="193"/>
      <c r="K798" s="193"/>
      <c r="L798" s="193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</row>
    <row r="799" spans="1:26" ht="13.5" thickBot="1" x14ac:dyDescent="0.25">
      <c r="A799" s="193"/>
      <c r="B799" s="193"/>
      <c r="C799" s="193"/>
      <c r="D799" s="193"/>
      <c r="E799" s="193"/>
      <c r="F799" s="193"/>
      <c r="G799" s="193"/>
      <c r="H799" s="193"/>
      <c r="I799" s="193"/>
      <c r="J799" s="193"/>
      <c r="K799" s="193"/>
      <c r="L799" s="193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</row>
    <row r="800" spans="1:26" ht="13.5" thickBot="1" x14ac:dyDescent="0.25">
      <c r="A800" s="193"/>
      <c r="B800" s="193"/>
      <c r="C800" s="193"/>
      <c r="D800" s="193"/>
      <c r="E800" s="193"/>
      <c r="F800" s="193"/>
      <c r="G800" s="193"/>
      <c r="H800" s="193"/>
      <c r="I800" s="193"/>
      <c r="J800" s="193"/>
      <c r="K800" s="193"/>
      <c r="L800" s="193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</row>
    <row r="801" spans="1:26" ht="13.5" thickBot="1" x14ac:dyDescent="0.25">
      <c r="A801" s="193"/>
      <c r="B801" s="193"/>
      <c r="C801" s="193"/>
      <c r="D801" s="193"/>
      <c r="E801" s="193"/>
      <c r="F801" s="193"/>
      <c r="G801" s="193"/>
      <c r="H801" s="193"/>
      <c r="I801" s="193"/>
      <c r="J801" s="193"/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</row>
    <row r="802" spans="1:26" ht="13.5" thickBot="1" x14ac:dyDescent="0.25">
      <c r="A802" s="193"/>
      <c r="B802" s="193"/>
      <c r="C802" s="193"/>
      <c r="D802" s="193"/>
      <c r="E802" s="193"/>
      <c r="F802" s="193"/>
      <c r="G802" s="193"/>
      <c r="H802" s="193"/>
      <c r="I802" s="193"/>
      <c r="J802" s="193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</row>
    <row r="803" spans="1:26" ht="13.5" thickBot="1" x14ac:dyDescent="0.25">
      <c r="A803" s="193"/>
      <c r="B803" s="193"/>
      <c r="C803" s="193"/>
      <c r="D803" s="193"/>
      <c r="E803" s="193"/>
      <c r="F803" s="193"/>
      <c r="G803" s="193"/>
      <c r="H803" s="193"/>
      <c r="I803" s="193"/>
      <c r="J803" s="193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</row>
    <row r="804" spans="1:26" ht="13.5" thickBot="1" x14ac:dyDescent="0.25">
      <c r="A804" s="193"/>
      <c r="B804" s="193"/>
      <c r="C804" s="193"/>
      <c r="D804" s="193"/>
      <c r="E804" s="193"/>
      <c r="F804" s="193"/>
      <c r="G804" s="193"/>
      <c r="H804" s="193"/>
      <c r="I804" s="193"/>
      <c r="J804" s="193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</row>
    <row r="805" spans="1:26" ht="13.5" thickBot="1" x14ac:dyDescent="0.25">
      <c r="A805" s="193"/>
      <c r="B805" s="193"/>
      <c r="C805" s="193"/>
      <c r="D805" s="193"/>
      <c r="E805" s="193"/>
      <c r="F805" s="193"/>
      <c r="G805" s="193"/>
      <c r="H805" s="193"/>
      <c r="I805" s="193"/>
      <c r="J805" s="193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</row>
    <row r="806" spans="1:26" ht="13.5" thickBot="1" x14ac:dyDescent="0.25">
      <c r="A806" s="193"/>
      <c r="B806" s="193"/>
      <c r="C806" s="193"/>
      <c r="D806" s="193"/>
      <c r="E806" s="193"/>
      <c r="F806" s="193"/>
      <c r="G806" s="193"/>
      <c r="H806" s="193"/>
      <c r="I806" s="193"/>
      <c r="J806" s="193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</row>
    <row r="807" spans="1:26" ht="13.5" thickBot="1" x14ac:dyDescent="0.25">
      <c r="A807" s="193"/>
      <c r="B807" s="193"/>
      <c r="C807" s="193"/>
      <c r="D807" s="193"/>
      <c r="E807" s="193"/>
      <c r="F807" s="193"/>
      <c r="G807" s="193"/>
      <c r="H807" s="193"/>
      <c r="I807" s="193"/>
      <c r="J807" s="193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</row>
    <row r="808" spans="1:26" ht="13.5" thickBot="1" x14ac:dyDescent="0.25">
      <c r="A808" s="193"/>
      <c r="B808" s="193"/>
      <c r="C808" s="193"/>
      <c r="D808" s="193"/>
      <c r="E808" s="193"/>
      <c r="F808" s="193"/>
      <c r="G808" s="193"/>
      <c r="H808" s="193"/>
      <c r="I808" s="193"/>
      <c r="J808" s="193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</row>
    <row r="809" spans="1:26" ht="13.5" thickBot="1" x14ac:dyDescent="0.25">
      <c r="A809" s="193"/>
      <c r="B809" s="193"/>
      <c r="C809" s="193"/>
      <c r="D809" s="193"/>
      <c r="E809" s="193"/>
      <c r="F809" s="193"/>
      <c r="G809" s="193"/>
      <c r="H809" s="193"/>
      <c r="I809" s="193"/>
      <c r="J809" s="193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</row>
    <row r="810" spans="1:26" ht="13.5" thickBot="1" x14ac:dyDescent="0.25">
      <c r="A810" s="193"/>
      <c r="B810" s="193"/>
      <c r="C810" s="193"/>
      <c r="D810" s="193"/>
      <c r="E810" s="193"/>
      <c r="F810" s="193"/>
      <c r="G810" s="193"/>
      <c r="H810" s="193"/>
      <c r="I810" s="193"/>
      <c r="J810" s="193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</row>
    <row r="811" spans="1:26" ht="13.5" thickBot="1" x14ac:dyDescent="0.25">
      <c r="A811" s="193"/>
      <c r="B811" s="193"/>
      <c r="C811" s="193"/>
      <c r="D811" s="193"/>
      <c r="E811" s="193"/>
      <c r="F811" s="193"/>
      <c r="G811" s="193"/>
      <c r="H811" s="193"/>
      <c r="I811" s="193"/>
      <c r="J811" s="193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</row>
    <row r="812" spans="1:26" ht="13.5" thickBot="1" x14ac:dyDescent="0.25">
      <c r="A812" s="193"/>
      <c r="B812" s="193"/>
      <c r="C812" s="193"/>
      <c r="D812" s="193"/>
      <c r="E812" s="193"/>
      <c r="F812" s="193"/>
      <c r="G812" s="193"/>
      <c r="H812" s="193"/>
      <c r="I812" s="193"/>
      <c r="J812" s="193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</row>
    <row r="813" spans="1:26" ht="13.5" thickBot="1" x14ac:dyDescent="0.25">
      <c r="A813" s="193"/>
      <c r="B813" s="193"/>
      <c r="C813" s="193"/>
      <c r="D813" s="193"/>
      <c r="E813" s="193"/>
      <c r="F813" s="193"/>
      <c r="G813" s="193"/>
      <c r="H813" s="193"/>
      <c r="I813" s="193"/>
      <c r="J813" s="193"/>
      <c r="K813" s="193"/>
      <c r="L813" s="193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</row>
    <row r="814" spans="1:26" ht="13.5" thickBot="1" x14ac:dyDescent="0.25">
      <c r="A814" s="193"/>
      <c r="B814" s="193"/>
      <c r="C814" s="193"/>
      <c r="D814" s="193"/>
      <c r="E814" s="193"/>
      <c r="F814" s="193"/>
      <c r="G814" s="193"/>
      <c r="H814" s="193"/>
      <c r="I814" s="193"/>
      <c r="J814" s="193"/>
      <c r="K814" s="193"/>
      <c r="L814" s="193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</row>
    <row r="815" spans="1:26" ht="13.5" thickBot="1" x14ac:dyDescent="0.25">
      <c r="A815" s="193"/>
      <c r="B815" s="193"/>
      <c r="C815" s="193"/>
      <c r="D815" s="193"/>
      <c r="E815" s="193"/>
      <c r="F815" s="193"/>
      <c r="G815" s="193"/>
      <c r="H815" s="193"/>
      <c r="I815" s="193"/>
      <c r="J815" s="193"/>
      <c r="K815" s="193"/>
      <c r="L815" s="193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</row>
    <row r="816" spans="1:26" ht="13.5" thickBot="1" x14ac:dyDescent="0.25">
      <c r="A816" s="193"/>
      <c r="B816" s="193"/>
      <c r="C816" s="193"/>
      <c r="D816" s="193"/>
      <c r="E816" s="193"/>
      <c r="F816" s="193"/>
      <c r="G816" s="193"/>
      <c r="H816" s="193"/>
      <c r="I816" s="193"/>
      <c r="J816" s="193"/>
      <c r="K816" s="193"/>
      <c r="L816" s="193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</row>
    <row r="817" spans="1:26" ht="13.5" thickBot="1" x14ac:dyDescent="0.25">
      <c r="A817" s="193"/>
      <c r="B817" s="193"/>
      <c r="C817" s="193"/>
      <c r="D817" s="193"/>
      <c r="E817" s="193"/>
      <c r="F817" s="193"/>
      <c r="G817" s="193"/>
      <c r="H817" s="193"/>
      <c r="I817" s="193"/>
      <c r="J817" s="193"/>
      <c r="K817" s="193"/>
      <c r="L817" s="193"/>
      <c r="M817" s="193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</row>
    <row r="818" spans="1:26" ht="13.5" thickBot="1" x14ac:dyDescent="0.25">
      <c r="A818" s="193"/>
      <c r="B818" s="193"/>
      <c r="C818" s="193"/>
      <c r="D818" s="193"/>
      <c r="E818" s="193"/>
      <c r="F818" s="193"/>
      <c r="G818" s="193"/>
      <c r="H818" s="193"/>
      <c r="I818" s="193"/>
      <c r="J818" s="193"/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</row>
    <row r="819" spans="1:26" ht="13.5" thickBot="1" x14ac:dyDescent="0.25">
      <c r="A819" s="193"/>
      <c r="B819" s="193"/>
      <c r="C819" s="193"/>
      <c r="D819" s="193"/>
      <c r="E819" s="193"/>
      <c r="F819" s="193"/>
      <c r="G819" s="193"/>
      <c r="H819" s="193"/>
      <c r="I819" s="193"/>
      <c r="J819" s="193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</row>
    <row r="820" spans="1:26" ht="13.5" thickBot="1" x14ac:dyDescent="0.25">
      <c r="A820" s="193"/>
      <c r="B820" s="193"/>
      <c r="C820" s="193"/>
      <c r="D820" s="193"/>
      <c r="E820" s="193"/>
      <c r="F820" s="193"/>
      <c r="G820" s="193"/>
      <c r="H820" s="193"/>
      <c r="I820" s="193"/>
      <c r="J820" s="193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</row>
    <row r="821" spans="1:26" ht="13.5" thickBot="1" x14ac:dyDescent="0.25">
      <c r="A821" s="193"/>
      <c r="B821" s="193"/>
      <c r="C821" s="193"/>
      <c r="D821" s="193"/>
      <c r="E821" s="193"/>
      <c r="F821" s="193"/>
      <c r="G821" s="193"/>
      <c r="H821" s="193"/>
      <c r="I821" s="193"/>
      <c r="J821" s="193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</row>
    <row r="822" spans="1:26" ht="13.5" thickBot="1" x14ac:dyDescent="0.25">
      <c r="A822" s="193"/>
      <c r="B822" s="193"/>
      <c r="C822" s="193"/>
      <c r="D822" s="193"/>
      <c r="E822" s="193"/>
      <c r="F822" s="193"/>
      <c r="G822" s="193"/>
      <c r="H822" s="193"/>
      <c r="I822" s="193"/>
      <c r="J822" s="193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</row>
    <row r="823" spans="1:26" ht="13.5" thickBot="1" x14ac:dyDescent="0.25">
      <c r="A823" s="193"/>
      <c r="B823" s="193"/>
      <c r="C823" s="193"/>
      <c r="D823" s="193"/>
      <c r="E823" s="193"/>
      <c r="F823" s="193"/>
      <c r="G823" s="193"/>
      <c r="H823" s="193"/>
      <c r="I823" s="193"/>
      <c r="J823" s="193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</row>
    <row r="824" spans="1:26" ht="13.5" thickBot="1" x14ac:dyDescent="0.25">
      <c r="A824" s="193"/>
      <c r="B824" s="193"/>
      <c r="C824" s="193"/>
      <c r="D824" s="193"/>
      <c r="E824" s="193"/>
      <c r="F824" s="193"/>
      <c r="G824" s="193"/>
      <c r="H824" s="193"/>
      <c r="I824" s="193"/>
      <c r="J824" s="193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</row>
    <row r="825" spans="1:26" ht="13.5" thickBot="1" x14ac:dyDescent="0.25">
      <c r="A825" s="193"/>
      <c r="B825" s="193"/>
      <c r="C825" s="193"/>
      <c r="D825" s="193"/>
      <c r="E825" s="193"/>
      <c r="F825" s="193"/>
      <c r="G825" s="193"/>
      <c r="H825" s="193"/>
      <c r="I825" s="193"/>
      <c r="J825" s="193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</row>
    <row r="826" spans="1:26" ht="13.5" thickBot="1" x14ac:dyDescent="0.25">
      <c r="A826" s="193"/>
      <c r="B826" s="193"/>
      <c r="C826" s="193"/>
      <c r="D826" s="193"/>
      <c r="E826" s="193"/>
      <c r="F826" s="193"/>
      <c r="G826" s="193"/>
      <c r="H826" s="193"/>
      <c r="I826" s="193"/>
      <c r="J826" s="193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</row>
    <row r="827" spans="1:26" ht="13.5" thickBot="1" x14ac:dyDescent="0.25">
      <c r="A827" s="193"/>
      <c r="B827" s="193"/>
      <c r="C827" s="193"/>
      <c r="D827" s="193"/>
      <c r="E827" s="193"/>
      <c r="F827" s="193"/>
      <c r="G827" s="193"/>
      <c r="H827" s="193"/>
      <c r="I827" s="193"/>
      <c r="J827" s="193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</row>
    <row r="828" spans="1:26" ht="13.5" thickBot="1" x14ac:dyDescent="0.25">
      <c r="A828" s="193"/>
      <c r="B828" s="193"/>
      <c r="C828" s="193"/>
      <c r="D828" s="193"/>
      <c r="E828" s="193"/>
      <c r="F828" s="193"/>
      <c r="G828" s="193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</row>
    <row r="829" spans="1:26" ht="13.5" thickBot="1" x14ac:dyDescent="0.25">
      <c r="A829" s="193"/>
      <c r="B829" s="193"/>
      <c r="C829" s="193"/>
      <c r="D829" s="193"/>
      <c r="E829" s="193"/>
      <c r="F829" s="193"/>
      <c r="G829" s="193"/>
      <c r="H829" s="193"/>
      <c r="I829" s="193"/>
      <c r="J829" s="193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</row>
    <row r="830" spans="1:26" ht="13.5" thickBot="1" x14ac:dyDescent="0.25">
      <c r="A830" s="193"/>
      <c r="B830" s="193"/>
      <c r="C830" s="193"/>
      <c r="D830" s="193"/>
      <c r="E830" s="193"/>
      <c r="F830" s="193"/>
      <c r="G830" s="193"/>
      <c r="H830" s="193"/>
      <c r="I830" s="193"/>
      <c r="J830" s="193"/>
      <c r="K830" s="193"/>
      <c r="L830" s="193"/>
      <c r="M830" s="193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3"/>
    </row>
    <row r="831" spans="1:26" ht="13.5" thickBot="1" x14ac:dyDescent="0.25">
      <c r="A831" s="193"/>
      <c r="B831" s="193"/>
      <c r="C831" s="193"/>
      <c r="D831" s="193"/>
      <c r="E831" s="193"/>
      <c r="F831" s="193"/>
      <c r="G831" s="193"/>
      <c r="H831" s="193"/>
      <c r="I831" s="193"/>
      <c r="J831" s="193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</row>
    <row r="832" spans="1:26" ht="13.5" thickBot="1" x14ac:dyDescent="0.25">
      <c r="A832" s="193"/>
      <c r="B832" s="193"/>
      <c r="C832" s="193"/>
      <c r="D832" s="193"/>
      <c r="E832" s="193"/>
      <c r="F832" s="193"/>
      <c r="G832" s="193"/>
      <c r="H832" s="193"/>
      <c r="I832" s="193"/>
      <c r="J832" s="193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</row>
    <row r="833" spans="1:26" ht="13.5" thickBot="1" x14ac:dyDescent="0.25">
      <c r="A833" s="193"/>
      <c r="B833" s="193"/>
      <c r="C833" s="193"/>
      <c r="D833" s="193"/>
      <c r="E833" s="193"/>
      <c r="F833" s="193"/>
      <c r="G833" s="193"/>
      <c r="H833" s="193"/>
      <c r="I833" s="193"/>
      <c r="J833" s="193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</row>
    <row r="834" spans="1:26" ht="13.5" thickBot="1" x14ac:dyDescent="0.25">
      <c r="A834" s="193"/>
      <c r="B834" s="193"/>
      <c r="C834" s="193"/>
      <c r="D834" s="193"/>
      <c r="E834" s="193"/>
      <c r="F834" s="193"/>
      <c r="G834" s="193"/>
      <c r="H834" s="193"/>
      <c r="I834" s="193"/>
      <c r="J834" s="193"/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</row>
    <row r="835" spans="1:26" ht="13.5" thickBot="1" x14ac:dyDescent="0.25">
      <c r="A835" s="193"/>
      <c r="B835" s="193"/>
      <c r="C835" s="193"/>
      <c r="D835" s="193"/>
      <c r="E835" s="193"/>
      <c r="F835" s="193"/>
      <c r="G835" s="193"/>
      <c r="H835" s="193"/>
      <c r="I835" s="193"/>
      <c r="J835" s="193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</row>
    <row r="836" spans="1:26" ht="13.5" thickBot="1" x14ac:dyDescent="0.25">
      <c r="A836" s="193"/>
      <c r="B836" s="193"/>
      <c r="C836" s="193"/>
      <c r="D836" s="193"/>
      <c r="E836" s="193"/>
      <c r="F836" s="193"/>
      <c r="G836" s="193"/>
      <c r="H836" s="193"/>
      <c r="I836" s="193"/>
      <c r="J836" s="193"/>
      <c r="K836" s="193"/>
      <c r="L836" s="193"/>
      <c r="M836" s="193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3"/>
    </row>
    <row r="837" spans="1:26" ht="13.5" thickBot="1" x14ac:dyDescent="0.25">
      <c r="A837" s="193"/>
      <c r="B837" s="193"/>
      <c r="C837" s="193"/>
      <c r="D837" s="193"/>
      <c r="E837" s="193"/>
      <c r="F837" s="193"/>
      <c r="G837" s="193"/>
      <c r="H837" s="193"/>
      <c r="I837" s="193"/>
      <c r="J837" s="193"/>
      <c r="K837" s="193"/>
      <c r="L837" s="193"/>
      <c r="M837" s="193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3"/>
    </row>
    <row r="838" spans="1:26" ht="13.5" thickBot="1" x14ac:dyDescent="0.25">
      <c r="A838" s="193"/>
      <c r="B838" s="193"/>
      <c r="C838" s="193"/>
      <c r="D838" s="193"/>
      <c r="E838" s="193"/>
      <c r="F838" s="193"/>
      <c r="G838" s="193"/>
      <c r="H838" s="193"/>
      <c r="I838" s="193"/>
      <c r="J838" s="193"/>
      <c r="K838" s="193"/>
      <c r="L838" s="193"/>
      <c r="M838" s="193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3"/>
    </row>
    <row r="839" spans="1:26" ht="13.5" thickBot="1" x14ac:dyDescent="0.25">
      <c r="A839" s="193"/>
      <c r="B839" s="193"/>
      <c r="C839" s="193"/>
      <c r="D839" s="193"/>
      <c r="E839" s="193"/>
      <c r="F839" s="193"/>
      <c r="G839" s="193"/>
      <c r="H839" s="193"/>
      <c r="I839" s="193"/>
      <c r="J839" s="193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</row>
    <row r="840" spans="1:26" ht="13.5" thickBot="1" x14ac:dyDescent="0.25">
      <c r="A840" s="193"/>
      <c r="B840" s="193"/>
      <c r="C840" s="193"/>
      <c r="D840" s="193"/>
      <c r="E840" s="193"/>
      <c r="F840" s="193"/>
      <c r="G840" s="193"/>
      <c r="H840" s="193"/>
      <c r="I840" s="193"/>
      <c r="J840" s="193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</row>
    <row r="841" spans="1:26" ht="13.5" thickBot="1" x14ac:dyDescent="0.25">
      <c r="A841" s="193"/>
      <c r="B841" s="193"/>
      <c r="C841" s="193"/>
      <c r="D841" s="193"/>
      <c r="E841" s="193"/>
      <c r="F841" s="193"/>
      <c r="G841" s="193"/>
      <c r="H841" s="193"/>
      <c r="I841" s="193"/>
      <c r="J841" s="193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</row>
    <row r="842" spans="1:26" ht="13.5" thickBot="1" x14ac:dyDescent="0.25">
      <c r="A842" s="193"/>
      <c r="B842" s="193"/>
      <c r="C842" s="193"/>
      <c r="D842" s="193"/>
      <c r="E842" s="193"/>
      <c r="F842" s="193"/>
      <c r="G842" s="193"/>
      <c r="H842" s="193"/>
      <c r="I842" s="193"/>
      <c r="J842" s="193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</row>
    <row r="843" spans="1:26" ht="13.5" thickBot="1" x14ac:dyDescent="0.25">
      <c r="A843" s="193"/>
      <c r="B843" s="193"/>
      <c r="C843" s="193"/>
      <c r="D843" s="193"/>
      <c r="E843" s="193"/>
      <c r="F843" s="193"/>
      <c r="G843" s="193"/>
      <c r="H843" s="193"/>
      <c r="I843" s="193"/>
      <c r="J843" s="193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</row>
    <row r="844" spans="1:26" ht="13.5" thickBot="1" x14ac:dyDescent="0.25">
      <c r="A844" s="193"/>
      <c r="B844" s="193"/>
      <c r="C844" s="193"/>
      <c r="D844" s="193"/>
      <c r="E844" s="193"/>
      <c r="F844" s="193"/>
      <c r="G844" s="193"/>
      <c r="H844" s="193"/>
      <c r="I844" s="193"/>
      <c r="J844" s="193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</row>
    <row r="845" spans="1:26" ht="13.5" thickBot="1" x14ac:dyDescent="0.25">
      <c r="A845" s="193"/>
      <c r="B845" s="193"/>
      <c r="C845" s="193"/>
      <c r="D845" s="193"/>
      <c r="E845" s="193"/>
      <c r="F845" s="193"/>
      <c r="G845" s="193"/>
      <c r="H845" s="193"/>
      <c r="I845" s="193"/>
      <c r="J845" s="193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</row>
    <row r="846" spans="1:26" ht="13.5" thickBot="1" x14ac:dyDescent="0.25">
      <c r="A846" s="193"/>
      <c r="B846" s="193"/>
      <c r="C846" s="193"/>
      <c r="D846" s="193"/>
      <c r="E846" s="193"/>
      <c r="F846" s="193"/>
      <c r="G846" s="193"/>
      <c r="H846" s="193"/>
      <c r="I846" s="193"/>
      <c r="J846" s="193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</row>
    <row r="847" spans="1:26" ht="13.5" thickBot="1" x14ac:dyDescent="0.25">
      <c r="A847" s="193"/>
      <c r="B847" s="193"/>
      <c r="C847" s="193"/>
      <c r="D847" s="193"/>
      <c r="E847" s="193"/>
      <c r="F847" s="193"/>
      <c r="G847" s="193"/>
      <c r="H847" s="193"/>
      <c r="I847" s="193"/>
      <c r="J847" s="193"/>
      <c r="K847" s="193"/>
      <c r="L847" s="193"/>
      <c r="M847" s="193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3"/>
    </row>
    <row r="848" spans="1:26" ht="13.5" thickBot="1" x14ac:dyDescent="0.25">
      <c r="A848" s="193"/>
      <c r="B848" s="193"/>
      <c r="C848" s="193"/>
      <c r="D848" s="193"/>
      <c r="E848" s="193"/>
      <c r="F848" s="193"/>
      <c r="G848" s="193"/>
      <c r="H848" s="193"/>
      <c r="I848" s="193"/>
      <c r="J848" s="193"/>
      <c r="K848" s="193"/>
      <c r="L848" s="193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</row>
    <row r="849" spans="1:26" ht="13.5" thickBot="1" x14ac:dyDescent="0.25">
      <c r="A849" s="193"/>
      <c r="B849" s="193"/>
      <c r="C849" s="193"/>
      <c r="D849" s="193"/>
      <c r="E849" s="193"/>
      <c r="F849" s="193"/>
      <c r="G849" s="193"/>
      <c r="H849" s="193"/>
      <c r="I849" s="193"/>
      <c r="J849" s="193"/>
      <c r="K849" s="193"/>
      <c r="L849" s="193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</row>
    <row r="850" spans="1:26" ht="13.5" thickBot="1" x14ac:dyDescent="0.25">
      <c r="A850" s="193"/>
      <c r="B850" s="193"/>
      <c r="C850" s="193"/>
      <c r="D850" s="193"/>
      <c r="E850" s="193"/>
      <c r="F850" s="193"/>
      <c r="G850" s="193"/>
      <c r="H850" s="193"/>
      <c r="I850" s="193"/>
      <c r="J850" s="193"/>
      <c r="K850" s="193"/>
      <c r="L850" s="193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</row>
    <row r="851" spans="1:26" ht="13.5" thickBot="1" x14ac:dyDescent="0.25">
      <c r="A851" s="193"/>
      <c r="B851" s="193"/>
      <c r="C851" s="193"/>
      <c r="D851" s="193"/>
      <c r="E851" s="193"/>
      <c r="F851" s="193"/>
      <c r="G851" s="193"/>
      <c r="H851" s="193"/>
      <c r="I851" s="193"/>
      <c r="J851" s="193"/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</row>
    <row r="852" spans="1:26" ht="13.5" thickBot="1" x14ac:dyDescent="0.25">
      <c r="A852" s="193"/>
      <c r="B852" s="193"/>
      <c r="C852" s="193"/>
      <c r="D852" s="193"/>
      <c r="E852" s="193"/>
      <c r="F852" s="193"/>
      <c r="G852" s="193"/>
      <c r="H852" s="193"/>
      <c r="I852" s="193"/>
      <c r="J852" s="193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</row>
    <row r="853" spans="1:26" ht="13.5" thickBot="1" x14ac:dyDescent="0.25">
      <c r="A853" s="193"/>
      <c r="B853" s="193"/>
      <c r="C853" s="193"/>
      <c r="D853" s="193"/>
      <c r="E853" s="193"/>
      <c r="F853" s="193"/>
      <c r="G853" s="193"/>
      <c r="H853" s="193"/>
      <c r="I853" s="193"/>
      <c r="J853" s="193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</row>
    <row r="854" spans="1:26" ht="13.5" thickBot="1" x14ac:dyDescent="0.25">
      <c r="A854" s="193"/>
      <c r="B854" s="193"/>
      <c r="C854" s="193"/>
      <c r="D854" s="193"/>
      <c r="E854" s="193"/>
      <c r="F854" s="193"/>
      <c r="G854" s="193"/>
      <c r="H854" s="193"/>
      <c r="I854" s="193"/>
      <c r="J854" s="193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</row>
    <row r="855" spans="1:26" ht="13.5" thickBot="1" x14ac:dyDescent="0.25">
      <c r="A855" s="193"/>
      <c r="B855" s="193"/>
      <c r="C855" s="193"/>
      <c r="D855" s="193"/>
      <c r="E855" s="193"/>
      <c r="F855" s="193"/>
      <c r="G855" s="193"/>
      <c r="H855" s="193"/>
      <c r="I855" s="193"/>
      <c r="J855" s="193"/>
      <c r="K855" s="193"/>
      <c r="L855" s="193"/>
      <c r="M855" s="193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3"/>
    </row>
    <row r="856" spans="1:26" ht="13.5" thickBot="1" x14ac:dyDescent="0.25">
      <c r="A856" s="193"/>
      <c r="B856" s="193"/>
      <c r="C856" s="193"/>
      <c r="D856" s="193"/>
      <c r="E856" s="193"/>
      <c r="F856" s="193"/>
      <c r="G856" s="193"/>
      <c r="H856" s="193"/>
      <c r="I856" s="193"/>
      <c r="J856" s="193"/>
      <c r="K856" s="193"/>
      <c r="L856" s="193"/>
      <c r="M856" s="193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3"/>
    </row>
    <row r="857" spans="1:26" ht="13.5" thickBot="1" x14ac:dyDescent="0.25">
      <c r="A857" s="193"/>
      <c r="B857" s="193"/>
      <c r="C857" s="193"/>
      <c r="D857" s="193"/>
      <c r="E857" s="193"/>
      <c r="F857" s="193"/>
      <c r="G857" s="193"/>
      <c r="H857" s="193"/>
      <c r="I857" s="193"/>
      <c r="J857" s="193"/>
      <c r="K857" s="193"/>
      <c r="L857" s="193"/>
      <c r="M857" s="193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3"/>
    </row>
    <row r="858" spans="1:26" ht="13.5" thickBot="1" x14ac:dyDescent="0.25">
      <c r="A858" s="193"/>
      <c r="B858" s="193"/>
      <c r="C858" s="193"/>
      <c r="D858" s="193"/>
      <c r="E858" s="193"/>
      <c r="F858" s="193"/>
      <c r="G858" s="193"/>
      <c r="H858" s="193"/>
      <c r="I858" s="193"/>
      <c r="J858" s="193"/>
      <c r="K858" s="193"/>
      <c r="L858" s="193"/>
      <c r="M858" s="193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3"/>
    </row>
    <row r="859" spans="1:26" ht="13.5" thickBot="1" x14ac:dyDescent="0.25">
      <c r="A859" s="193"/>
      <c r="B859" s="193"/>
      <c r="C859" s="193"/>
      <c r="D859" s="193"/>
      <c r="E859" s="193"/>
      <c r="F859" s="193"/>
      <c r="G859" s="193"/>
      <c r="H859" s="193"/>
      <c r="I859" s="193"/>
      <c r="J859" s="193"/>
      <c r="K859" s="193"/>
      <c r="L859" s="193"/>
      <c r="M859" s="193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3"/>
    </row>
    <row r="860" spans="1:26" ht="13.5" thickBot="1" x14ac:dyDescent="0.25">
      <c r="A860" s="193"/>
      <c r="B860" s="193"/>
      <c r="C860" s="193"/>
      <c r="D860" s="193"/>
      <c r="E860" s="193"/>
      <c r="F860" s="193"/>
      <c r="G860" s="193"/>
      <c r="H860" s="193"/>
      <c r="I860" s="193"/>
      <c r="J860" s="193"/>
      <c r="K860" s="193"/>
      <c r="L860" s="193"/>
      <c r="M860" s="193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3"/>
    </row>
    <row r="861" spans="1:26" ht="13.5" thickBot="1" x14ac:dyDescent="0.25">
      <c r="A861" s="193"/>
      <c r="B861" s="193"/>
      <c r="C861" s="193"/>
      <c r="D861" s="193"/>
      <c r="E861" s="193"/>
      <c r="F861" s="193"/>
      <c r="G861" s="193"/>
      <c r="H861" s="193"/>
      <c r="I861" s="193"/>
      <c r="J861" s="193"/>
      <c r="K861" s="193"/>
      <c r="L861" s="193"/>
      <c r="M861" s="193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3"/>
    </row>
    <row r="862" spans="1:26" ht="13.5" thickBot="1" x14ac:dyDescent="0.25">
      <c r="A862" s="193"/>
      <c r="B862" s="193"/>
      <c r="C862" s="193"/>
      <c r="D862" s="193"/>
      <c r="E862" s="193"/>
      <c r="F862" s="193"/>
      <c r="G862" s="193"/>
      <c r="H862" s="193"/>
      <c r="I862" s="193"/>
      <c r="J862" s="193"/>
      <c r="K862" s="193"/>
      <c r="L862" s="193"/>
      <c r="M862" s="193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3"/>
    </row>
    <row r="863" spans="1:26" ht="13.5" thickBot="1" x14ac:dyDescent="0.25">
      <c r="A863" s="193"/>
      <c r="B863" s="193"/>
      <c r="C863" s="193"/>
      <c r="D863" s="193"/>
      <c r="E863" s="193"/>
      <c r="F863" s="193"/>
      <c r="G863" s="193"/>
      <c r="H863" s="193"/>
      <c r="I863" s="193"/>
      <c r="J863" s="193"/>
      <c r="K863" s="193"/>
      <c r="L863" s="193"/>
      <c r="M863" s="193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3"/>
    </row>
    <row r="864" spans="1:26" ht="13.5" thickBot="1" x14ac:dyDescent="0.25">
      <c r="A864" s="193"/>
      <c r="B864" s="193"/>
      <c r="C864" s="193"/>
      <c r="D864" s="193"/>
      <c r="E864" s="193"/>
      <c r="F864" s="193"/>
      <c r="G864" s="193"/>
      <c r="H864" s="193"/>
      <c r="I864" s="193"/>
      <c r="J864" s="193"/>
      <c r="K864" s="193"/>
      <c r="L864" s="193"/>
      <c r="M864" s="193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3"/>
    </row>
    <row r="865" spans="1:26" ht="13.5" thickBot="1" x14ac:dyDescent="0.25">
      <c r="A865" s="193"/>
      <c r="B865" s="193"/>
      <c r="C865" s="193"/>
      <c r="D865" s="193"/>
      <c r="E865" s="193"/>
      <c r="F865" s="193"/>
      <c r="G865" s="193"/>
      <c r="H865" s="193"/>
      <c r="I865" s="193"/>
      <c r="J865" s="193"/>
      <c r="K865" s="193"/>
      <c r="L865" s="193"/>
      <c r="M865" s="193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3"/>
    </row>
    <row r="866" spans="1:26" ht="13.5" thickBot="1" x14ac:dyDescent="0.25">
      <c r="A866" s="193"/>
      <c r="B866" s="193"/>
      <c r="C866" s="193"/>
      <c r="D866" s="193"/>
      <c r="E866" s="193"/>
      <c r="F866" s="193"/>
      <c r="G866" s="193"/>
      <c r="H866" s="193"/>
      <c r="I866" s="193"/>
      <c r="J866" s="193"/>
      <c r="K866" s="193"/>
      <c r="L866" s="193"/>
      <c r="M866" s="193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3"/>
    </row>
    <row r="867" spans="1:26" ht="13.5" thickBot="1" x14ac:dyDescent="0.25">
      <c r="A867" s="193"/>
      <c r="B867" s="193"/>
      <c r="C867" s="193"/>
      <c r="D867" s="193"/>
      <c r="E867" s="193"/>
      <c r="F867" s="193"/>
      <c r="G867" s="193"/>
      <c r="H867" s="193"/>
      <c r="I867" s="193"/>
      <c r="J867" s="193"/>
      <c r="K867" s="193"/>
      <c r="L867" s="193"/>
      <c r="M867" s="193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3"/>
    </row>
    <row r="868" spans="1:26" ht="13.5" thickBot="1" x14ac:dyDescent="0.25">
      <c r="A868" s="193"/>
      <c r="B868" s="193"/>
      <c r="C868" s="193"/>
      <c r="D868" s="193"/>
      <c r="E868" s="193"/>
      <c r="F868" s="193"/>
      <c r="G868" s="193"/>
      <c r="H868" s="193"/>
      <c r="I868" s="193"/>
      <c r="J868" s="193"/>
      <c r="K868" s="193"/>
      <c r="L868" s="193"/>
      <c r="M868" s="193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3"/>
    </row>
    <row r="869" spans="1:26" ht="13.5" thickBot="1" x14ac:dyDescent="0.25">
      <c r="A869" s="193"/>
      <c r="B869" s="193"/>
      <c r="C869" s="193"/>
      <c r="D869" s="193"/>
      <c r="E869" s="193"/>
      <c r="F869" s="193"/>
      <c r="G869" s="193"/>
      <c r="H869" s="193"/>
      <c r="I869" s="193"/>
      <c r="J869" s="193"/>
      <c r="K869" s="193"/>
      <c r="L869" s="193"/>
      <c r="M869" s="193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3"/>
    </row>
    <row r="870" spans="1:26" ht="13.5" thickBot="1" x14ac:dyDescent="0.25">
      <c r="A870" s="193"/>
      <c r="B870" s="193"/>
      <c r="C870" s="193"/>
      <c r="D870" s="193"/>
      <c r="E870" s="193"/>
      <c r="F870" s="193"/>
      <c r="G870" s="193"/>
      <c r="H870" s="193"/>
      <c r="I870" s="193"/>
      <c r="J870" s="193"/>
      <c r="K870" s="193"/>
      <c r="L870" s="193"/>
      <c r="M870" s="193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3"/>
    </row>
    <row r="871" spans="1:26" ht="13.5" thickBot="1" x14ac:dyDescent="0.25">
      <c r="A871" s="193"/>
      <c r="B871" s="193"/>
      <c r="C871" s="193"/>
      <c r="D871" s="193"/>
      <c r="E871" s="193"/>
      <c r="F871" s="193"/>
      <c r="G871" s="193"/>
      <c r="H871" s="193"/>
      <c r="I871" s="193"/>
      <c r="J871" s="193"/>
      <c r="K871" s="193"/>
      <c r="L871" s="193"/>
      <c r="M871" s="193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3"/>
    </row>
    <row r="872" spans="1:26" ht="13.5" thickBot="1" x14ac:dyDescent="0.25">
      <c r="A872" s="193"/>
      <c r="B872" s="193"/>
      <c r="C872" s="193"/>
      <c r="D872" s="193"/>
      <c r="E872" s="193"/>
      <c r="F872" s="193"/>
      <c r="G872" s="193"/>
      <c r="H872" s="193"/>
      <c r="I872" s="193"/>
      <c r="J872" s="193"/>
      <c r="K872" s="193"/>
      <c r="L872" s="193"/>
      <c r="M872" s="193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3"/>
    </row>
    <row r="873" spans="1:26" ht="13.5" thickBot="1" x14ac:dyDescent="0.25">
      <c r="A873" s="193"/>
      <c r="B873" s="193"/>
      <c r="C873" s="193"/>
      <c r="D873" s="193"/>
      <c r="E873" s="193"/>
      <c r="F873" s="193"/>
      <c r="G873" s="193"/>
      <c r="H873" s="193"/>
      <c r="I873" s="193"/>
      <c r="J873" s="193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</row>
    <row r="874" spans="1:26" ht="13.5" thickBot="1" x14ac:dyDescent="0.25">
      <c r="A874" s="193"/>
      <c r="B874" s="193"/>
      <c r="C874" s="193"/>
      <c r="D874" s="193"/>
      <c r="E874" s="193"/>
      <c r="F874" s="193"/>
      <c r="G874" s="193"/>
      <c r="H874" s="193"/>
      <c r="I874" s="193"/>
      <c r="J874" s="193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</row>
    <row r="875" spans="1:26" ht="13.5" thickBot="1" x14ac:dyDescent="0.25">
      <c r="A875" s="193"/>
      <c r="B875" s="193"/>
      <c r="C875" s="193"/>
      <c r="D875" s="193"/>
      <c r="E875" s="193"/>
      <c r="F875" s="193"/>
      <c r="G875" s="193"/>
      <c r="H875" s="193"/>
      <c r="I875" s="193"/>
      <c r="J875" s="193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</row>
    <row r="876" spans="1:26" ht="13.5" thickBot="1" x14ac:dyDescent="0.25">
      <c r="A876" s="193"/>
      <c r="B876" s="193"/>
      <c r="C876" s="193"/>
      <c r="D876" s="193"/>
      <c r="E876" s="193"/>
      <c r="F876" s="193"/>
      <c r="G876" s="193"/>
      <c r="H876" s="193"/>
      <c r="I876" s="193"/>
      <c r="J876" s="193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</row>
    <row r="877" spans="1:26" ht="13.5" thickBot="1" x14ac:dyDescent="0.25">
      <c r="A877" s="193"/>
      <c r="B877" s="193"/>
      <c r="C877" s="193"/>
      <c r="D877" s="193"/>
      <c r="E877" s="193"/>
      <c r="F877" s="193"/>
      <c r="G877" s="193"/>
      <c r="H877" s="193"/>
      <c r="I877" s="193"/>
      <c r="J877" s="193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</row>
    <row r="878" spans="1:26" ht="13.5" thickBot="1" x14ac:dyDescent="0.25">
      <c r="A878" s="193"/>
      <c r="B878" s="193"/>
      <c r="C878" s="193"/>
      <c r="D878" s="193"/>
      <c r="E878" s="193"/>
      <c r="F878" s="193"/>
      <c r="G878" s="193"/>
      <c r="H878" s="193"/>
      <c r="I878" s="193"/>
      <c r="J878" s="193"/>
      <c r="K878" s="193"/>
      <c r="L878" s="193"/>
      <c r="M878" s="193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</row>
    <row r="879" spans="1:26" ht="13.5" thickBot="1" x14ac:dyDescent="0.25">
      <c r="A879" s="193"/>
      <c r="B879" s="193"/>
      <c r="C879" s="193"/>
      <c r="D879" s="193"/>
      <c r="E879" s="193"/>
      <c r="F879" s="193"/>
      <c r="G879" s="193"/>
      <c r="H879" s="193"/>
      <c r="I879" s="193"/>
      <c r="J879" s="193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</row>
    <row r="880" spans="1:26" ht="13.5" thickBot="1" x14ac:dyDescent="0.25">
      <c r="A880" s="193"/>
      <c r="B880" s="193"/>
      <c r="C880" s="193"/>
      <c r="D880" s="193"/>
      <c r="E880" s="193"/>
      <c r="F880" s="193"/>
      <c r="G880" s="193"/>
      <c r="H880" s="193"/>
      <c r="I880" s="193"/>
      <c r="J880" s="193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</row>
    <row r="881" spans="1:26" ht="13.5" thickBot="1" x14ac:dyDescent="0.25">
      <c r="A881" s="193"/>
      <c r="B881" s="193"/>
      <c r="C881" s="193"/>
      <c r="D881" s="193"/>
      <c r="E881" s="193"/>
      <c r="F881" s="193"/>
      <c r="G881" s="193"/>
      <c r="H881" s="193"/>
      <c r="I881" s="193"/>
      <c r="J881" s="193"/>
      <c r="K881" s="193"/>
      <c r="L881" s="193"/>
      <c r="M881" s="193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</row>
    <row r="882" spans="1:26" ht="13.5" thickBot="1" x14ac:dyDescent="0.25">
      <c r="A882" s="193"/>
      <c r="B882" s="193"/>
      <c r="C882" s="193"/>
      <c r="D882" s="193"/>
      <c r="E882" s="193"/>
      <c r="F882" s="193"/>
      <c r="G882" s="193"/>
      <c r="H882" s="193"/>
      <c r="I882" s="193"/>
      <c r="J882" s="193"/>
      <c r="K882" s="193"/>
      <c r="L882" s="193"/>
      <c r="M882" s="193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</row>
    <row r="883" spans="1:26" ht="13.5" thickBot="1" x14ac:dyDescent="0.25">
      <c r="A883" s="193"/>
      <c r="B883" s="193"/>
      <c r="C883" s="193"/>
      <c r="D883" s="193"/>
      <c r="E883" s="193"/>
      <c r="F883" s="193"/>
      <c r="G883" s="193"/>
      <c r="H883" s="193"/>
      <c r="I883" s="193"/>
      <c r="J883" s="193"/>
      <c r="K883" s="193"/>
      <c r="L883" s="193"/>
      <c r="M883" s="193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</row>
    <row r="884" spans="1:26" ht="13.5" thickBot="1" x14ac:dyDescent="0.25">
      <c r="A884" s="193"/>
      <c r="B884" s="193"/>
      <c r="C884" s="193"/>
      <c r="D884" s="193"/>
      <c r="E884" s="193"/>
      <c r="F884" s="193"/>
      <c r="G884" s="193"/>
      <c r="H884" s="193"/>
      <c r="I884" s="193"/>
      <c r="J884" s="193"/>
      <c r="K884" s="193"/>
      <c r="L884" s="193"/>
      <c r="M884" s="193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</row>
    <row r="885" spans="1:26" ht="13.5" thickBot="1" x14ac:dyDescent="0.25">
      <c r="A885" s="193"/>
      <c r="B885" s="193"/>
      <c r="C885" s="193"/>
      <c r="D885" s="193"/>
      <c r="E885" s="193"/>
      <c r="F885" s="193"/>
      <c r="G885" s="193"/>
      <c r="H885" s="193"/>
      <c r="I885" s="193"/>
      <c r="J885" s="193"/>
      <c r="K885" s="193"/>
      <c r="L885" s="193"/>
      <c r="M885" s="193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</row>
    <row r="886" spans="1:26" ht="13.5" thickBot="1" x14ac:dyDescent="0.25">
      <c r="A886" s="193"/>
      <c r="B886" s="193"/>
      <c r="C886" s="193"/>
      <c r="D886" s="193"/>
      <c r="E886" s="193"/>
      <c r="F886" s="193"/>
      <c r="G886" s="193"/>
      <c r="H886" s="193"/>
      <c r="I886" s="193"/>
      <c r="J886" s="193"/>
      <c r="K886" s="193"/>
      <c r="L886" s="193"/>
      <c r="M886" s="193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</row>
    <row r="887" spans="1:26" ht="13.5" thickBot="1" x14ac:dyDescent="0.25">
      <c r="A887" s="193"/>
      <c r="B887" s="193"/>
      <c r="C887" s="193"/>
      <c r="D887" s="193"/>
      <c r="E887" s="193"/>
      <c r="F887" s="193"/>
      <c r="G887" s="193"/>
      <c r="H887" s="193"/>
      <c r="I887" s="193"/>
      <c r="J887" s="193"/>
      <c r="K887" s="193"/>
      <c r="L887" s="193"/>
      <c r="M887" s="193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</row>
    <row r="888" spans="1:26" ht="13.5" thickBot="1" x14ac:dyDescent="0.25">
      <c r="A888" s="193"/>
      <c r="B888" s="193"/>
      <c r="C888" s="193"/>
      <c r="D888" s="193"/>
      <c r="E888" s="193"/>
      <c r="F888" s="193"/>
      <c r="G888" s="193"/>
      <c r="H888" s="193"/>
      <c r="I888" s="193"/>
      <c r="J888" s="193"/>
      <c r="K888" s="193"/>
      <c r="L888" s="193"/>
      <c r="M888" s="193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</row>
    <row r="889" spans="1:26" ht="13.5" thickBot="1" x14ac:dyDescent="0.25">
      <c r="A889" s="193"/>
      <c r="B889" s="193"/>
      <c r="C889" s="193"/>
      <c r="D889" s="193"/>
      <c r="E889" s="193"/>
      <c r="F889" s="193"/>
      <c r="G889" s="193"/>
      <c r="H889" s="193"/>
      <c r="I889" s="193"/>
      <c r="J889" s="193"/>
      <c r="K889" s="193"/>
      <c r="L889" s="193"/>
      <c r="M889" s="193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</row>
    <row r="890" spans="1:26" ht="13.5" thickBot="1" x14ac:dyDescent="0.25">
      <c r="A890" s="193"/>
      <c r="B890" s="193"/>
      <c r="C890" s="193"/>
      <c r="D890" s="193"/>
      <c r="E890" s="193"/>
      <c r="F890" s="193"/>
      <c r="G890" s="193"/>
      <c r="H890" s="193"/>
      <c r="I890" s="193"/>
      <c r="J890" s="193"/>
      <c r="K890" s="193"/>
      <c r="L890" s="193"/>
      <c r="M890" s="193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</row>
    <row r="891" spans="1:26" ht="13.5" thickBot="1" x14ac:dyDescent="0.25">
      <c r="A891" s="193"/>
      <c r="B891" s="193"/>
      <c r="C891" s="193"/>
      <c r="D891" s="193"/>
      <c r="E891" s="193"/>
      <c r="F891" s="193"/>
      <c r="G891" s="193"/>
      <c r="H891" s="193"/>
      <c r="I891" s="193"/>
      <c r="J891" s="193"/>
      <c r="K891" s="193"/>
      <c r="L891" s="193"/>
      <c r="M891" s="193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</row>
    <row r="892" spans="1:26" ht="13.5" thickBot="1" x14ac:dyDescent="0.25">
      <c r="A892" s="193"/>
      <c r="B892" s="193"/>
      <c r="C892" s="193"/>
      <c r="D892" s="193"/>
      <c r="E892" s="193"/>
      <c r="F892" s="193"/>
      <c r="G892" s="193"/>
      <c r="H892" s="193"/>
      <c r="I892" s="193"/>
      <c r="J892" s="193"/>
      <c r="K892" s="193"/>
      <c r="L892" s="193"/>
      <c r="M892" s="193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</row>
    <row r="893" spans="1:26" ht="13.5" thickBot="1" x14ac:dyDescent="0.25">
      <c r="A893" s="193"/>
      <c r="B893" s="193"/>
      <c r="C893" s="193"/>
      <c r="D893" s="193"/>
      <c r="E893" s="193"/>
      <c r="F893" s="193"/>
      <c r="G893" s="193"/>
      <c r="H893" s="193"/>
      <c r="I893" s="193"/>
      <c r="J893" s="193"/>
      <c r="K893" s="193"/>
      <c r="L893" s="193"/>
      <c r="M893" s="193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</row>
    <row r="894" spans="1:26" ht="13.5" thickBot="1" x14ac:dyDescent="0.25">
      <c r="A894" s="193"/>
      <c r="B894" s="193"/>
      <c r="C894" s="193"/>
      <c r="D894" s="193"/>
      <c r="E894" s="193"/>
      <c r="F894" s="193"/>
      <c r="G894" s="193"/>
      <c r="H894" s="193"/>
      <c r="I894" s="193"/>
      <c r="J894" s="193"/>
      <c r="K894" s="193"/>
      <c r="L894" s="193"/>
      <c r="M894" s="193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</row>
    <row r="895" spans="1:26" ht="13.5" thickBot="1" x14ac:dyDescent="0.25">
      <c r="A895" s="193"/>
      <c r="B895" s="193"/>
      <c r="C895" s="193"/>
      <c r="D895" s="193"/>
      <c r="E895" s="193"/>
      <c r="F895" s="193"/>
      <c r="G895" s="193"/>
      <c r="H895" s="193"/>
      <c r="I895" s="193"/>
      <c r="J895" s="193"/>
      <c r="K895" s="193"/>
      <c r="L895" s="193"/>
      <c r="M895" s="193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</row>
    <row r="896" spans="1:26" ht="13.5" thickBot="1" x14ac:dyDescent="0.25">
      <c r="A896" s="193"/>
      <c r="B896" s="193"/>
      <c r="C896" s="193"/>
      <c r="D896" s="193"/>
      <c r="E896" s="193"/>
      <c r="F896" s="193"/>
      <c r="G896" s="193"/>
      <c r="H896" s="193"/>
      <c r="I896" s="193"/>
      <c r="J896" s="193"/>
      <c r="K896" s="193"/>
      <c r="L896" s="193"/>
      <c r="M896" s="193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</row>
    <row r="897" spans="1:26" ht="13.5" thickBot="1" x14ac:dyDescent="0.25">
      <c r="A897" s="193"/>
      <c r="B897" s="193"/>
      <c r="C897" s="193"/>
      <c r="D897" s="193"/>
      <c r="E897" s="193"/>
      <c r="F897" s="193"/>
      <c r="G897" s="193"/>
      <c r="H897" s="193"/>
      <c r="I897" s="193"/>
      <c r="J897" s="193"/>
      <c r="K897" s="193"/>
      <c r="L897" s="193"/>
      <c r="M897" s="193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</row>
    <row r="898" spans="1:26" ht="13.5" thickBot="1" x14ac:dyDescent="0.25">
      <c r="A898" s="193"/>
      <c r="B898" s="193"/>
      <c r="C898" s="193"/>
      <c r="D898" s="193"/>
      <c r="E898" s="193"/>
      <c r="F898" s="193"/>
      <c r="G898" s="193"/>
      <c r="H898" s="193"/>
      <c r="I898" s="193"/>
      <c r="J898" s="193"/>
      <c r="K898" s="193"/>
      <c r="L898" s="193"/>
      <c r="M898" s="193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</row>
    <row r="899" spans="1:26" ht="13.5" thickBot="1" x14ac:dyDescent="0.25">
      <c r="A899" s="193"/>
      <c r="B899" s="193"/>
      <c r="C899" s="193"/>
      <c r="D899" s="193"/>
      <c r="E899" s="193"/>
      <c r="F899" s="193"/>
      <c r="G899" s="193"/>
      <c r="H899" s="193"/>
      <c r="I899" s="193"/>
      <c r="J899" s="193"/>
      <c r="K899" s="193"/>
      <c r="L899" s="193"/>
      <c r="M899" s="193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</row>
    <row r="900" spans="1:26" ht="13.5" thickBot="1" x14ac:dyDescent="0.25">
      <c r="A900" s="193"/>
      <c r="B900" s="193"/>
      <c r="C900" s="193"/>
      <c r="D900" s="193"/>
      <c r="E900" s="193"/>
      <c r="F900" s="193"/>
      <c r="G900" s="193"/>
      <c r="H900" s="193"/>
      <c r="I900" s="193"/>
      <c r="J900" s="193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</row>
    <row r="901" spans="1:26" ht="13.5" thickBot="1" x14ac:dyDescent="0.25">
      <c r="A901" s="193"/>
      <c r="B901" s="193"/>
      <c r="C901" s="193"/>
      <c r="D901" s="193"/>
      <c r="E901" s="193"/>
      <c r="F901" s="193"/>
      <c r="G901" s="193"/>
      <c r="H901" s="193"/>
      <c r="I901" s="193"/>
      <c r="J901" s="193"/>
      <c r="K901" s="193"/>
      <c r="L901" s="193"/>
      <c r="M901" s="193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3"/>
    </row>
    <row r="902" spans="1:26" ht="13.5" thickBot="1" x14ac:dyDescent="0.25">
      <c r="A902" s="193"/>
      <c r="B902" s="193"/>
      <c r="C902" s="193"/>
      <c r="D902" s="193"/>
      <c r="E902" s="193"/>
      <c r="F902" s="193"/>
      <c r="G902" s="193"/>
      <c r="H902" s="193"/>
      <c r="I902" s="193"/>
      <c r="J902" s="193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</row>
    <row r="903" spans="1:26" ht="13.5" thickBot="1" x14ac:dyDescent="0.25">
      <c r="A903" s="193"/>
      <c r="B903" s="193"/>
      <c r="C903" s="193"/>
      <c r="D903" s="193"/>
      <c r="E903" s="193"/>
      <c r="F903" s="193"/>
      <c r="G903" s="193"/>
      <c r="H903" s="193"/>
      <c r="I903" s="193"/>
      <c r="J903" s="193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</row>
    <row r="904" spans="1:26" ht="13.5" thickBot="1" x14ac:dyDescent="0.25">
      <c r="A904" s="193"/>
      <c r="B904" s="193"/>
      <c r="C904" s="193"/>
      <c r="D904" s="193"/>
      <c r="E904" s="193"/>
      <c r="F904" s="193"/>
      <c r="G904" s="193"/>
      <c r="H904" s="193"/>
      <c r="I904" s="193"/>
      <c r="J904" s="193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</row>
    <row r="905" spans="1:26" ht="13.5" thickBot="1" x14ac:dyDescent="0.25">
      <c r="A905" s="193"/>
      <c r="B905" s="193"/>
      <c r="C905" s="193"/>
      <c r="D905" s="193"/>
      <c r="E905" s="193"/>
      <c r="F905" s="193"/>
      <c r="G905" s="193"/>
      <c r="H905" s="193"/>
      <c r="I905" s="193"/>
      <c r="J905" s="193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</row>
    <row r="906" spans="1:26" ht="13.5" thickBot="1" x14ac:dyDescent="0.25">
      <c r="A906" s="193"/>
      <c r="B906" s="193"/>
      <c r="C906" s="193"/>
      <c r="D906" s="193"/>
      <c r="E906" s="193"/>
      <c r="F906" s="193"/>
      <c r="G906" s="193"/>
      <c r="H906" s="193"/>
      <c r="I906" s="193"/>
      <c r="J906" s="193"/>
      <c r="K906" s="193"/>
      <c r="L906" s="193"/>
      <c r="M906" s="193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3"/>
    </row>
    <row r="907" spans="1:26" ht="13.5" thickBot="1" x14ac:dyDescent="0.25">
      <c r="A907" s="193"/>
      <c r="B907" s="193"/>
      <c r="C907" s="193"/>
      <c r="D907" s="193"/>
      <c r="E907" s="193"/>
      <c r="F907" s="193"/>
      <c r="G907" s="193"/>
      <c r="H907" s="193"/>
      <c r="I907" s="193"/>
      <c r="J907" s="193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</row>
    <row r="908" spans="1:26" ht="13.5" thickBot="1" x14ac:dyDescent="0.25">
      <c r="A908" s="193"/>
      <c r="B908" s="193"/>
      <c r="C908" s="193"/>
      <c r="D908" s="193"/>
      <c r="E908" s="193"/>
      <c r="F908" s="193"/>
      <c r="G908" s="193"/>
      <c r="H908" s="193"/>
      <c r="I908" s="193"/>
      <c r="J908" s="193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</row>
    <row r="909" spans="1:26" ht="13.5" thickBot="1" x14ac:dyDescent="0.25">
      <c r="A909" s="193"/>
      <c r="B909" s="193"/>
      <c r="C909" s="193"/>
      <c r="D909" s="193"/>
      <c r="E909" s="193"/>
      <c r="F909" s="193"/>
      <c r="G909" s="193"/>
      <c r="H909" s="193"/>
      <c r="I909" s="193"/>
      <c r="J909" s="193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</row>
    <row r="910" spans="1:26" ht="13.5" thickBot="1" x14ac:dyDescent="0.25">
      <c r="A910" s="193"/>
      <c r="B910" s="193"/>
      <c r="C910" s="193"/>
      <c r="D910" s="193"/>
      <c r="E910" s="193"/>
      <c r="F910" s="193"/>
      <c r="G910" s="193"/>
      <c r="H910" s="193"/>
      <c r="I910" s="193"/>
      <c r="J910" s="193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</row>
    <row r="911" spans="1:26" ht="13.5" thickBot="1" x14ac:dyDescent="0.25">
      <c r="A911" s="193"/>
      <c r="B911" s="193"/>
      <c r="C911" s="193"/>
      <c r="D911" s="193"/>
      <c r="E911" s="193"/>
      <c r="F911" s="193"/>
      <c r="G911" s="193"/>
      <c r="H911" s="193"/>
      <c r="I911" s="193"/>
      <c r="J911" s="193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</row>
    <row r="912" spans="1:26" ht="13.5" thickBot="1" x14ac:dyDescent="0.25">
      <c r="A912" s="193"/>
      <c r="B912" s="193"/>
      <c r="C912" s="193"/>
      <c r="D912" s="193"/>
      <c r="E912" s="193"/>
      <c r="F912" s="193"/>
      <c r="G912" s="193"/>
      <c r="H912" s="193"/>
      <c r="I912" s="193"/>
      <c r="J912" s="193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</row>
    <row r="913" spans="1:26" ht="13.5" thickBot="1" x14ac:dyDescent="0.25">
      <c r="A913" s="193"/>
      <c r="B913" s="193"/>
      <c r="C913" s="193"/>
      <c r="D913" s="193"/>
      <c r="E913" s="193"/>
      <c r="F913" s="193"/>
      <c r="G913" s="193"/>
      <c r="H913" s="193"/>
      <c r="I913" s="193"/>
      <c r="J913" s="193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</row>
    <row r="914" spans="1:26" ht="13.5" thickBot="1" x14ac:dyDescent="0.25">
      <c r="A914" s="193"/>
      <c r="B914" s="193"/>
      <c r="C914" s="193"/>
      <c r="D914" s="193"/>
      <c r="E914" s="193"/>
      <c r="F914" s="193"/>
      <c r="G914" s="193"/>
      <c r="H914" s="193"/>
      <c r="I914" s="193"/>
      <c r="J914" s="193"/>
      <c r="K914" s="193"/>
      <c r="L914" s="193"/>
      <c r="M914" s="193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3"/>
    </row>
    <row r="915" spans="1:26" ht="13.5" thickBot="1" x14ac:dyDescent="0.25">
      <c r="A915" s="193"/>
      <c r="B915" s="193"/>
      <c r="C915" s="193"/>
      <c r="D915" s="193"/>
      <c r="E915" s="193"/>
      <c r="F915" s="193"/>
      <c r="G915" s="193"/>
      <c r="H915" s="193"/>
      <c r="I915" s="193"/>
      <c r="J915" s="193"/>
      <c r="K915" s="193"/>
      <c r="L915" s="193"/>
      <c r="M915" s="193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</row>
    <row r="916" spans="1:26" ht="13.5" thickBot="1" x14ac:dyDescent="0.25">
      <c r="A916" s="193"/>
      <c r="B916" s="193"/>
      <c r="C916" s="193"/>
      <c r="D916" s="193"/>
      <c r="E916" s="193"/>
      <c r="F916" s="193"/>
      <c r="G916" s="193"/>
      <c r="H916" s="193"/>
      <c r="I916" s="193"/>
      <c r="J916" s="193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</row>
    <row r="917" spans="1:26" ht="13.5" thickBot="1" x14ac:dyDescent="0.25">
      <c r="A917" s="193"/>
      <c r="B917" s="193"/>
      <c r="C917" s="193"/>
      <c r="D917" s="193"/>
      <c r="E917" s="193"/>
      <c r="F917" s="193"/>
      <c r="G917" s="193"/>
      <c r="H917" s="193"/>
      <c r="I917" s="193"/>
      <c r="J917" s="193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</row>
    <row r="918" spans="1:26" ht="13.5" thickBot="1" x14ac:dyDescent="0.25">
      <c r="A918" s="193"/>
      <c r="B918" s="193"/>
      <c r="C918" s="193"/>
      <c r="D918" s="193"/>
      <c r="E918" s="193"/>
      <c r="F918" s="193"/>
      <c r="G918" s="193"/>
      <c r="H918" s="193"/>
      <c r="I918" s="193"/>
      <c r="J918" s="193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</row>
    <row r="919" spans="1:26" ht="13.5" thickBot="1" x14ac:dyDescent="0.25">
      <c r="A919" s="193"/>
      <c r="B919" s="193"/>
      <c r="C919" s="193"/>
      <c r="D919" s="193"/>
      <c r="E919" s="193"/>
      <c r="F919" s="193"/>
      <c r="G919" s="193"/>
      <c r="H919" s="193"/>
      <c r="I919" s="193"/>
      <c r="J919" s="193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</row>
    <row r="920" spans="1:26" ht="13.5" thickBot="1" x14ac:dyDescent="0.25">
      <c r="A920" s="193"/>
      <c r="B920" s="193"/>
      <c r="C920" s="193"/>
      <c r="D920" s="193"/>
      <c r="E920" s="193"/>
      <c r="F920" s="193"/>
      <c r="G920" s="193"/>
      <c r="H920" s="193"/>
      <c r="I920" s="193"/>
      <c r="J920" s="193"/>
      <c r="K920" s="193"/>
      <c r="L920" s="193"/>
      <c r="M920" s="193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3"/>
    </row>
    <row r="921" spans="1:26" ht="13.5" thickBot="1" x14ac:dyDescent="0.25">
      <c r="A921" s="193"/>
      <c r="B921" s="193"/>
      <c r="C921" s="193"/>
      <c r="D921" s="193"/>
      <c r="E921" s="193"/>
      <c r="F921" s="193"/>
      <c r="G921" s="193"/>
      <c r="H921" s="193"/>
      <c r="I921" s="193"/>
      <c r="J921" s="193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</row>
    <row r="922" spans="1:26" ht="13.5" thickBot="1" x14ac:dyDescent="0.25">
      <c r="A922" s="193"/>
      <c r="B922" s="193"/>
      <c r="C922" s="193"/>
      <c r="D922" s="193"/>
      <c r="E922" s="193"/>
      <c r="F922" s="193"/>
      <c r="G922" s="193"/>
      <c r="H922" s="193"/>
      <c r="I922" s="193"/>
      <c r="J922" s="193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</row>
    <row r="923" spans="1:26" ht="13.5" thickBot="1" x14ac:dyDescent="0.25">
      <c r="A923" s="193"/>
      <c r="B923" s="193"/>
      <c r="C923" s="193"/>
      <c r="D923" s="193"/>
      <c r="E923" s="193"/>
      <c r="F923" s="193"/>
      <c r="G923" s="193"/>
      <c r="H923" s="193"/>
      <c r="I923" s="193"/>
      <c r="J923" s="193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</row>
    <row r="924" spans="1:26" ht="13.5" thickBot="1" x14ac:dyDescent="0.25">
      <c r="A924" s="193"/>
      <c r="B924" s="193"/>
      <c r="C924" s="193"/>
      <c r="D924" s="193"/>
      <c r="E924" s="193"/>
      <c r="F924" s="193"/>
      <c r="G924" s="193"/>
      <c r="H924" s="193"/>
      <c r="I924" s="193"/>
      <c r="J924" s="193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</row>
    <row r="925" spans="1:26" ht="13.5" thickBot="1" x14ac:dyDescent="0.25">
      <c r="A925" s="193"/>
      <c r="B925" s="193"/>
      <c r="C925" s="193"/>
      <c r="D925" s="193"/>
      <c r="E925" s="193"/>
      <c r="F925" s="193"/>
      <c r="G925" s="193"/>
      <c r="H925" s="193"/>
      <c r="I925" s="193"/>
      <c r="J925" s="193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</row>
    <row r="926" spans="1:26" ht="13.5" thickBot="1" x14ac:dyDescent="0.25">
      <c r="A926" s="193"/>
      <c r="B926" s="193"/>
      <c r="C926" s="193"/>
      <c r="D926" s="193"/>
      <c r="E926" s="193"/>
      <c r="F926" s="193"/>
      <c r="G926" s="193"/>
      <c r="H926" s="193"/>
      <c r="I926" s="193"/>
      <c r="J926" s="193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</row>
    <row r="927" spans="1:26" ht="13.5" thickBot="1" x14ac:dyDescent="0.25">
      <c r="A927" s="193"/>
      <c r="B927" s="193"/>
      <c r="C927" s="193"/>
      <c r="D927" s="193"/>
      <c r="E927" s="193"/>
      <c r="F927" s="193"/>
      <c r="G927" s="193"/>
      <c r="H927" s="193"/>
      <c r="I927" s="193"/>
      <c r="J927" s="193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</row>
    <row r="928" spans="1:26" ht="13.5" thickBot="1" x14ac:dyDescent="0.25">
      <c r="A928" s="193"/>
      <c r="B928" s="193"/>
      <c r="C928" s="193"/>
      <c r="D928" s="193"/>
      <c r="E928" s="193"/>
      <c r="F928" s="193"/>
      <c r="G928" s="193"/>
      <c r="H928" s="193"/>
      <c r="I928" s="193"/>
      <c r="J928" s="193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</row>
    <row r="929" spans="1:26" ht="13.5" thickBot="1" x14ac:dyDescent="0.25">
      <c r="A929" s="193"/>
      <c r="B929" s="193"/>
      <c r="C929" s="193"/>
      <c r="D929" s="193"/>
      <c r="E929" s="193"/>
      <c r="F929" s="193"/>
      <c r="G929" s="193"/>
      <c r="H929" s="193"/>
      <c r="I929" s="193"/>
      <c r="J929" s="193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</row>
    <row r="930" spans="1:26" ht="13.5" thickBot="1" x14ac:dyDescent="0.25">
      <c r="A930" s="193"/>
      <c r="B930" s="193"/>
      <c r="C930" s="193"/>
      <c r="D930" s="193"/>
      <c r="E930" s="193"/>
      <c r="F930" s="193"/>
      <c r="G930" s="193"/>
      <c r="H930" s="193"/>
      <c r="I930" s="193"/>
      <c r="J930" s="193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</row>
    <row r="931" spans="1:26" ht="13.5" thickBot="1" x14ac:dyDescent="0.25">
      <c r="A931" s="193"/>
      <c r="B931" s="193"/>
      <c r="C931" s="193"/>
      <c r="D931" s="193"/>
      <c r="E931" s="193"/>
      <c r="F931" s="193"/>
      <c r="G931" s="193"/>
      <c r="H931" s="193"/>
      <c r="I931" s="193"/>
      <c r="J931" s="193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</row>
    <row r="932" spans="1:26" ht="13.5" thickBot="1" x14ac:dyDescent="0.25">
      <c r="A932" s="193"/>
      <c r="B932" s="193"/>
      <c r="C932" s="193"/>
      <c r="D932" s="193"/>
      <c r="E932" s="193"/>
      <c r="F932" s="193"/>
      <c r="G932" s="193"/>
      <c r="H932" s="193"/>
      <c r="I932" s="193"/>
      <c r="J932" s="193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</row>
    <row r="933" spans="1:26" ht="13.5" thickBot="1" x14ac:dyDescent="0.25">
      <c r="A933" s="193"/>
      <c r="B933" s="193"/>
      <c r="C933" s="193"/>
      <c r="D933" s="193"/>
      <c r="E933" s="193"/>
      <c r="F933" s="193"/>
      <c r="G933" s="193"/>
      <c r="H933" s="193"/>
      <c r="I933" s="193"/>
      <c r="J933" s="193"/>
      <c r="K933" s="193"/>
      <c r="L933" s="193"/>
      <c r="M933" s="193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3"/>
    </row>
    <row r="934" spans="1:26" ht="13.5" thickBot="1" x14ac:dyDescent="0.25">
      <c r="A934" s="193"/>
      <c r="B934" s="193"/>
      <c r="C934" s="193"/>
      <c r="D934" s="193"/>
      <c r="E934" s="193"/>
      <c r="F934" s="193"/>
      <c r="G934" s="193"/>
      <c r="H934" s="193"/>
      <c r="I934" s="193"/>
      <c r="J934" s="193"/>
      <c r="K934" s="193"/>
      <c r="L934" s="193"/>
      <c r="M934" s="193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3"/>
    </row>
    <row r="935" spans="1:26" ht="13.5" thickBot="1" x14ac:dyDescent="0.25">
      <c r="A935" s="193"/>
      <c r="B935" s="193"/>
      <c r="C935" s="193"/>
      <c r="D935" s="193"/>
      <c r="E935" s="193"/>
      <c r="F935" s="193"/>
      <c r="G935" s="193"/>
      <c r="H935" s="193"/>
      <c r="I935" s="193"/>
      <c r="J935" s="193"/>
      <c r="K935" s="193"/>
      <c r="L935" s="193"/>
      <c r="M935" s="193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3"/>
    </row>
    <row r="936" spans="1:26" ht="13.5" thickBot="1" x14ac:dyDescent="0.25">
      <c r="A936" s="193"/>
      <c r="B936" s="193"/>
      <c r="C936" s="193"/>
      <c r="D936" s="193"/>
      <c r="E936" s="193"/>
      <c r="F936" s="193"/>
      <c r="G936" s="193"/>
      <c r="H936" s="193"/>
      <c r="I936" s="193"/>
      <c r="J936" s="193"/>
      <c r="K936" s="193"/>
      <c r="L936" s="193"/>
      <c r="M936" s="193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3"/>
    </row>
    <row r="937" spans="1:26" ht="13.5" thickBot="1" x14ac:dyDescent="0.25">
      <c r="A937" s="193"/>
      <c r="B937" s="193"/>
      <c r="C937" s="193"/>
      <c r="D937" s="193"/>
      <c r="E937" s="193"/>
      <c r="F937" s="193"/>
      <c r="G937" s="193"/>
      <c r="H937" s="193"/>
      <c r="I937" s="193"/>
      <c r="J937" s="193"/>
      <c r="K937" s="193"/>
      <c r="L937" s="193"/>
      <c r="M937" s="193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3"/>
    </row>
    <row r="938" spans="1:26" ht="13.5" thickBot="1" x14ac:dyDescent="0.25">
      <c r="A938" s="193"/>
      <c r="B938" s="193"/>
      <c r="C938" s="193"/>
      <c r="D938" s="193"/>
      <c r="E938" s="193"/>
      <c r="F938" s="193"/>
      <c r="G938" s="193"/>
      <c r="H938" s="193"/>
      <c r="I938" s="193"/>
      <c r="J938" s="193"/>
      <c r="K938" s="193"/>
      <c r="L938" s="193"/>
      <c r="M938" s="193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3"/>
    </row>
    <row r="939" spans="1:26" ht="13.5" thickBot="1" x14ac:dyDescent="0.25">
      <c r="A939" s="193"/>
      <c r="B939" s="193"/>
      <c r="C939" s="193"/>
      <c r="D939" s="193"/>
      <c r="E939" s="193"/>
      <c r="F939" s="193"/>
      <c r="G939" s="193"/>
      <c r="H939" s="193"/>
      <c r="I939" s="193"/>
      <c r="J939" s="193"/>
      <c r="K939" s="193"/>
      <c r="L939" s="193"/>
      <c r="M939" s="193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3"/>
    </row>
    <row r="940" spans="1:26" ht="13.5" thickBot="1" x14ac:dyDescent="0.25">
      <c r="A940" s="193"/>
      <c r="B940" s="193"/>
      <c r="C940" s="193"/>
      <c r="D940" s="193"/>
      <c r="E940" s="193"/>
      <c r="F940" s="193"/>
      <c r="G940" s="193"/>
      <c r="H940" s="193"/>
      <c r="I940" s="193"/>
      <c r="J940" s="193"/>
      <c r="K940" s="193"/>
      <c r="L940" s="193"/>
      <c r="M940" s="193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3"/>
    </row>
    <row r="941" spans="1:26" ht="13.5" thickBot="1" x14ac:dyDescent="0.25">
      <c r="A941" s="193"/>
      <c r="B941" s="193"/>
      <c r="C941" s="193"/>
      <c r="D941" s="193"/>
      <c r="E941" s="193"/>
      <c r="F941" s="193"/>
      <c r="G941" s="193"/>
      <c r="H941" s="193"/>
      <c r="I941" s="193"/>
      <c r="J941" s="193"/>
      <c r="K941" s="193"/>
      <c r="L941" s="193"/>
      <c r="M941" s="193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3"/>
    </row>
    <row r="942" spans="1:26" ht="13.5" thickBot="1" x14ac:dyDescent="0.25">
      <c r="A942" s="193"/>
      <c r="B942" s="193"/>
      <c r="C942" s="193"/>
      <c r="D942" s="193"/>
      <c r="E942" s="193"/>
      <c r="F942" s="193"/>
      <c r="G942" s="193"/>
      <c r="H942" s="193"/>
      <c r="I942" s="193"/>
      <c r="J942" s="193"/>
      <c r="K942" s="193"/>
      <c r="L942" s="193"/>
      <c r="M942" s="193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3"/>
    </row>
    <row r="943" spans="1:26" ht="13.5" thickBot="1" x14ac:dyDescent="0.25">
      <c r="A943" s="193"/>
      <c r="B943" s="193"/>
      <c r="C943" s="193"/>
      <c r="D943" s="193"/>
      <c r="E943" s="193"/>
      <c r="F943" s="193"/>
      <c r="G943" s="193"/>
      <c r="H943" s="193"/>
      <c r="I943" s="193"/>
      <c r="J943" s="193"/>
      <c r="K943" s="193"/>
      <c r="L943" s="193"/>
      <c r="M943" s="193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3"/>
    </row>
    <row r="944" spans="1:26" ht="13.5" thickBot="1" x14ac:dyDescent="0.25">
      <c r="A944" s="193"/>
      <c r="B944" s="193"/>
      <c r="C944" s="193"/>
      <c r="D944" s="193"/>
      <c r="E944" s="193"/>
      <c r="F944" s="193"/>
      <c r="G944" s="193"/>
      <c r="H944" s="193"/>
      <c r="I944" s="193"/>
      <c r="J944" s="193"/>
      <c r="K944" s="193"/>
      <c r="L944" s="193"/>
      <c r="M944" s="193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3"/>
    </row>
    <row r="945" spans="1:26" ht="13.5" thickBot="1" x14ac:dyDescent="0.25">
      <c r="A945" s="193"/>
      <c r="B945" s="193"/>
      <c r="C945" s="193"/>
      <c r="D945" s="193"/>
      <c r="E945" s="193"/>
      <c r="F945" s="193"/>
      <c r="G945" s="193"/>
      <c r="H945" s="193"/>
      <c r="I945" s="193"/>
      <c r="J945" s="193"/>
      <c r="K945" s="193"/>
      <c r="L945" s="193"/>
      <c r="M945" s="193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3"/>
    </row>
    <row r="946" spans="1:26" ht="13.5" thickBot="1" x14ac:dyDescent="0.25">
      <c r="A946" s="193"/>
      <c r="B946" s="193"/>
      <c r="C946" s="193"/>
      <c r="D946" s="193"/>
      <c r="E946" s="193"/>
      <c r="F946" s="193"/>
      <c r="G946" s="193"/>
      <c r="H946" s="193"/>
      <c r="I946" s="193"/>
      <c r="J946" s="193"/>
      <c r="K946" s="193"/>
      <c r="L946" s="193"/>
      <c r="M946" s="193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3"/>
    </row>
    <row r="947" spans="1:26" ht="13.5" thickBot="1" x14ac:dyDescent="0.25">
      <c r="A947" s="193"/>
      <c r="B947" s="193"/>
      <c r="C947" s="193"/>
      <c r="D947" s="193"/>
      <c r="E947" s="193"/>
      <c r="F947" s="193"/>
      <c r="G947" s="193"/>
      <c r="H947" s="193"/>
      <c r="I947" s="193"/>
      <c r="J947" s="193"/>
      <c r="K947" s="193"/>
      <c r="L947" s="193"/>
      <c r="M947" s="193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3"/>
    </row>
    <row r="948" spans="1:26" ht="13.5" thickBot="1" x14ac:dyDescent="0.25">
      <c r="A948" s="193"/>
      <c r="B948" s="193"/>
      <c r="C948" s="193"/>
      <c r="D948" s="193"/>
      <c r="E948" s="193"/>
      <c r="F948" s="193"/>
      <c r="G948" s="193"/>
      <c r="H948" s="193"/>
      <c r="I948" s="193"/>
      <c r="J948" s="193"/>
      <c r="K948" s="193"/>
      <c r="L948" s="193"/>
      <c r="M948" s="193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3"/>
    </row>
    <row r="949" spans="1:26" ht="13.5" thickBot="1" x14ac:dyDescent="0.25">
      <c r="A949" s="193"/>
      <c r="B949" s="193"/>
      <c r="C949" s="193"/>
      <c r="D949" s="193"/>
      <c r="E949" s="193"/>
      <c r="F949" s="193"/>
      <c r="G949" s="193"/>
      <c r="H949" s="193"/>
      <c r="I949" s="193"/>
      <c r="J949" s="193"/>
      <c r="K949" s="193"/>
      <c r="L949" s="193"/>
      <c r="M949" s="193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3"/>
    </row>
    <row r="950" spans="1:26" ht="13.5" thickBot="1" x14ac:dyDescent="0.25">
      <c r="A950" s="193"/>
      <c r="B950" s="193"/>
      <c r="C950" s="193"/>
      <c r="D950" s="193"/>
      <c r="E950" s="193"/>
      <c r="F950" s="193"/>
      <c r="G950" s="193"/>
      <c r="H950" s="193"/>
      <c r="I950" s="193"/>
      <c r="J950" s="193"/>
      <c r="K950" s="193"/>
      <c r="L950" s="193"/>
      <c r="M950" s="193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3"/>
    </row>
    <row r="951" spans="1:26" ht="13.5" thickBot="1" x14ac:dyDescent="0.25">
      <c r="A951" s="193"/>
      <c r="B951" s="193"/>
      <c r="C951" s="193"/>
      <c r="D951" s="193"/>
      <c r="E951" s="193"/>
      <c r="F951" s="193"/>
      <c r="G951" s="193"/>
      <c r="H951" s="193"/>
      <c r="I951" s="193"/>
      <c r="J951" s="193"/>
      <c r="K951" s="193"/>
      <c r="L951" s="193"/>
      <c r="M951" s="193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3"/>
    </row>
    <row r="952" spans="1:26" ht="13.5" thickBot="1" x14ac:dyDescent="0.25">
      <c r="A952" s="193"/>
      <c r="B952" s="193"/>
      <c r="C952" s="193"/>
      <c r="D952" s="193"/>
      <c r="E952" s="193"/>
      <c r="F952" s="193"/>
      <c r="G952" s="193"/>
      <c r="H952" s="193"/>
      <c r="I952" s="193"/>
      <c r="J952" s="193"/>
      <c r="K952" s="193"/>
      <c r="L952" s="193"/>
      <c r="M952" s="193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3"/>
    </row>
    <row r="953" spans="1:26" ht="13.5" thickBot="1" x14ac:dyDescent="0.25">
      <c r="A953" s="193"/>
      <c r="B953" s="193"/>
      <c r="C953" s="193"/>
      <c r="D953" s="193"/>
      <c r="E953" s="193"/>
      <c r="F953" s="193"/>
      <c r="G953" s="193"/>
      <c r="H953" s="193"/>
      <c r="I953" s="193"/>
      <c r="J953" s="193"/>
      <c r="K953" s="193"/>
      <c r="L953" s="193"/>
      <c r="M953" s="193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3"/>
    </row>
    <row r="954" spans="1:26" ht="13.5" thickBot="1" x14ac:dyDescent="0.25">
      <c r="A954" s="193"/>
      <c r="B954" s="193"/>
      <c r="C954" s="193"/>
      <c r="D954" s="193"/>
      <c r="E954" s="193"/>
      <c r="F954" s="193"/>
      <c r="G954" s="193"/>
      <c r="H954" s="193"/>
      <c r="I954" s="193"/>
      <c r="J954" s="193"/>
      <c r="K954" s="193"/>
      <c r="L954" s="193"/>
      <c r="M954" s="193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3"/>
    </row>
    <row r="955" spans="1:26" ht="13.5" thickBot="1" x14ac:dyDescent="0.25">
      <c r="A955" s="193"/>
      <c r="B955" s="193"/>
      <c r="C955" s="193"/>
      <c r="D955" s="193"/>
      <c r="E955" s="193"/>
      <c r="F955" s="193"/>
      <c r="G955" s="193"/>
      <c r="H955" s="193"/>
      <c r="I955" s="193"/>
      <c r="J955" s="193"/>
      <c r="K955" s="193"/>
      <c r="L955" s="193"/>
      <c r="M955" s="193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3"/>
    </row>
    <row r="956" spans="1:26" ht="13.5" thickBot="1" x14ac:dyDescent="0.25">
      <c r="A956" s="193"/>
      <c r="B956" s="193"/>
      <c r="C956" s="193"/>
      <c r="D956" s="193"/>
      <c r="E956" s="193"/>
      <c r="F956" s="193"/>
      <c r="G956" s="193"/>
      <c r="H956" s="193"/>
      <c r="I956" s="193"/>
      <c r="J956" s="193"/>
      <c r="K956" s="193"/>
      <c r="L956" s="193"/>
      <c r="M956" s="193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3"/>
    </row>
    <row r="957" spans="1:26" ht="13.5" thickBot="1" x14ac:dyDescent="0.25">
      <c r="A957" s="193"/>
      <c r="B957" s="193"/>
      <c r="C957" s="193"/>
      <c r="D957" s="193"/>
      <c r="E957" s="193"/>
      <c r="F957" s="193"/>
      <c r="G957" s="193"/>
      <c r="H957" s="193"/>
      <c r="I957" s="193"/>
      <c r="J957" s="193"/>
      <c r="K957" s="193"/>
      <c r="L957" s="193"/>
      <c r="M957" s="193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3"/>
    </row>
    <row r="958" spans="1:26" ht="13.5" thickBot="1" x14ac:dyDescent="0.25">
      <c r="A958" s="193"/>
      <c r="B958" s="193"/>
      <c r="C958" s="193"/>
      <c r="D958" s="193"/>
      <c r="E958" s="193"/>
      <c r="F958" s="193"/>
      <c r="G958" s="193"/>
      <c r="H958" s="193"/>
      <c r="I958" s="193"/>
      <c r="J958" s="193"/>
      <c r="K958" s="193"/>
      <c r="L958" s="193"/>
      <c r="M958" s="193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3"/>
    </row>
    <row r="959" spans="1:26" ht="13.5" thickBot="1" x14ac:dyDescent="0.25">
      <c r="A959" s="193"/>
      <c r="B959" s="193"/>
      <c r="C959" s="193"/>
      <c r="D959" s="193"/>
      <c r="E959" s="193"/>
      <c r="F959" s="193"/>
      <c r="G959" s="193"/>
      <c r="H959" s="193"/>
      <c r="I959" s="193"/>
      <c r="J959" s="193"/>
      <c r="K959" s="193"/>
      <c r="L959" s="193"/>
      <c r="M959" s="193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3"/>
    </row>
    <row r="960" spans="1:26" ht="13.5" thickBot="1" x14ac:dyDescent="0.25">
      <c r="A960" s="193"/>
      <c r="B960" s="193"/>
      <c r="C960" s="193"/>
      <c r="D960" s="193"/>
      <c r="E960" s="193"/>
      <c r="F960" s="193"/>
      <c r="G960" s="193"/>
      <c r="H960" s="193"/>
      <c r="I960" s="193"/>
      <c r="J960" s="193"/>
      <c r="K960" s="193"/>
      <c r="L960" s="193"/>
      <c r="M960" s="193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3"/>
    </row>
    <row r="961" spans="1:26" ht="13.5" thickBot="1" x14ac:dyDescent="0.25">
      <c r="A961" s="193"/>
      <c r="B961" s="193"/>
      <c r="C961" s="193"/>
      <c r="D961" s="193"/>
      <c r="E961" s="193"/>
      <c r="F961" s="193"/>
      <c r="G961" s="193"/>
      <c r="H961" s="193"/>
      <c r="I961" s="193"/>
      <c r="J961" s="193"/>
      <c r="K961" s="193"/>
      <c r="L961" s="193"/>
      <c r="M961" s="193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3"/>
    </row>
    <row r="962" spans="1:26" ht="13.5" thickBot="1" x14ac:dyDescent="0.25">
      <c r="A962" s="193"/>
      <c r="B962" s="193"/>
      <c r="C962" s="193"/>
      <c r="D962" s="193"/>
      <c r="E962" s="193"/>
      <c r="F962" s="193"/>
      <c r="G962" s="193"/>
      <c r="H962" s="193"/>
      <c r="I962" s="193"/>
      <c r="J962" s="193"/>
      <c r="K962" s="193"/>
      <c r="L962" s="193"/>
      <c r="M962" s="193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3"/>
    </row>
    <row r="963" spans="1:26" ht="13.5" thickBot="1" x14ac:dyDescent="0.25">
      <c r="A963" s="193"/>
      <c r="B963" s="193"/>
      <c r="C963" s="193"/>
      <c r="D963" s="193"/>
      <c r="E963" s="193"/>
      <c r="F963" s="193"/>
      <c r="G963" s="193"/>
      <c r="H963" s="193"/>
      <c r="I963" s="193"/>
      <c r="J963" s="193"/>
      <c r="K963" s="193"/>
      <c r="L963" s="193"/>
      <c r="M963" s="193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3"/>
    </row>
    <row r="964" spans="1:26" ht="13.5" thickBot="1" x14ac:dyDescent="0.25">
      <c r="A964" s="193"/>
      <c r="B964" s="193"/>
      <c r="C964" s="193"/>
      <c r="D964" s="193"/>
      <c r="E964" s="193"/>
      <c r="F964" s="193"/>
      <c r="G964" s="193"/>
      <c r="H964" s="193"/>
      <c r="I964" s="193"/>
      <c r="J964" s="193"/>
      <c r="K964" s="193"/>
      <c r="L964" s="193"/>
      <c r="M964" s="193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3"/>
    </row>
    <row r="965" spans="1:26" ht="13.5" thickBot="1" x14ac:dyDescent="0.25">
      <c r="A965" s="193"/>
      <c r="B965" s="193"/>
      <c r="C965" s="193"/>
      <c r="D965" s="193"/>
      <c r="E965" s="193"/>
      <c r="F965" s="193"/>
      <c r="G965" s="193"/>
      <c r="H965" s="193"/>
      <c r="I965" s="193"/>
      <c r="J965" s="193"/>
      <c r="K965" s="193"/>
      <c r="L965" s="193"/>
      <c r="M965" s="193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3"/>
    </row>
    <row r="966" spans="1:26" ht="13.5" thickBot="1" x14ac:dyDescent="0.25">
      <c r="A966" s="193"/>
      <c r="B966" s="193"/>
      <c r="C966" s="193"/>
      <c r="D966" s="193"/>
      <c r="E966" s="193"/>
      <c r="F966" s="193"/>
      <c r="G966" s="193"/>
      <c r="H966" s="193"/>
      <c r="I966" s="193"/>
      <c r="J966" s="193"/>
      <c r="K966" s="193"/>
      <c r="L966" s="193"/>
      <c r="M966" s="193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3"/>
    </row>
    <row r="967" spans="1:26" ht="13.5" thickBot="1" x14ac:dyDescent="0.25">
      <c r="A967" s="193"/>
      <c r="B967" s="193"/>
      <c r="C967" s="193"/>
      <c r="D967" s="193"/>
      <c r="E967" s="193"/>
      <c r="F967" s="193"/>
      <c r="G967" s="193"/>
      <c r="H967" s="193"/>
      <c r="I967" s="193"/>
      <c r="J967" s="193"/>
      <c r="K967" s="193"/>
      <c r="L967" s="193"/>
      <c r="M967" s="193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3"/>
    </row>
    <row r="968" spans="1:26" ht="13.5" thickBot="1" x14ac:dyDescent="0.25">
      <c r="A968" s="193"/>
      <c r="B968" s="193"/>
      <c r="C968" s="193"/>
      <c r="D968" s="193"/>
      <c r="E968" s="193"/>
      <c r="F968" s="193"/>
      <c r="G968" s="193"/>
      <c r="H968" s="193"/>
      <c r="I968" s="193"/>
      <c r="J968" s="193"/>
      <c r="K968" s="193"/>
      <c r="L968" s="193"/>
      <c r="M968" s="193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3"/>
    </row>
    <row r="969" spans="1:26" ht="13.5" thickBot="1" x14ac:dyDescent="0.25">
      <c r="A969" s="193"/>
      <c r="B969" s="193"/>
      <c r="C969" s="193"/>
      <c r="D969" s="193"/>
      <c r="E969" s="193"/>
      <c r="F969" s="193"/>
      <c r="G969" s="193"/>
      <c r="H969" s="193"/>
      <c r="I969" s="193"/>
      <c r="J969" s="193"/>
      <c r="K969" s="193"/>
      <c r="L969" s="193"/>
      <c r="M969" s="193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3"/>
    </row>
    <row r="970" spans="1:26" ht="13.5" thickBot="1" x14ac:dyDescent="0.25">
      <c r="A970" s="193"/>
      <c r="B970" s="193"/>
      <c r="C970" s="193"/>
      <c r="D970" s="193"/>
      <c r="E970" s="193"/>
      <c r="F970" s="193"/>
      <c r="G970" s="193"/>
      <c r="H970" s="193"/>
      <c r="I970" s="193"/>
      <c r="J970" s="193"/>
      <c r="K970" s="193"/>
      <c r="L970" s="193"/>
      <c r="M970" s="193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3"/>
    </row>
    <row r="971" spans="1:26" ht="13.5" thickBot="1" x14ac:dyDescent="0.25">
      <c r="A971" s="193"/>
      <c r="B971" s="193"/>
      <c r="C971" s="193"/>
      <c r="D971" s="193"/>
      <c r="E971" s="193"/>
      <c r="F971" s="193"/>
      <c r="G971" s="193"/>
      <c r="H971" s="193"/>
      <c r="I971" s="193"/>
      <c r="J971" s="193"/>
      <c r="K971" s="193"/>
      <c r="L971" s="193"/>
      <c r="M971" s="193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3"/>
    </row>
    <row r="972" spans="1:26" ht="13.5" thickBot="1" x14ac:dyDescent="0.25">
      <c r="A972" s="193"/>
      <c r="B972" s="193"/>
      <c r="C972" s="193"/>
      <c r="D972" s="193"/>
      <c r="E972" s="193"/>
      <c r="F972" s="193"/>
      <c r="G972" s="193"/>
      <c r="H972" s="193"/>
      <c r="I972" s="193"/>
      <c r="J972" s="193"/>
      <c r="K972" s="193"/>
      <c r="L972" s="193"/>
      <c r="M972" s="193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3"/>
    </row>
    <row r="973" spans="1:26" ht="13.5" thickBot="1" x14ac:dyDescent="0.25">
      <c r="A973" s="193"/>
      <c r="B973" s="193"/>
      <c r="C973" s="193"/>
      <c r="D973" s="193"/>
      <c r="E973" s="193"/>
      <c r="F973" s="193"/>
      <c r="G973" s="193"/>
      <c r="H973" s="193"/>
      <c r="I973" s="193"/>
      <c r="J973" s="193"/>
      <c r="K973" s="193"/>
      <c r="L973" s="193"/>
      <c r="M973" s="193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3"/>
    </row>
    <row r="974" spans="1:26" ht="13.5" thickBot="1" x14ac:dyDescent="0.25">
      <c r="A974" s="193"/>
      <c r="B974" s="193"/>
      <c r="C974" s="193"/>
      <c r="D974" s="193"/>
      <c r="E974" s="193"/>
      <c r="F974" s="193"/>
      <c r="G974" s="193"/>
      <c r="H974" s="193"/>
      <c r="I974" s="193"/>
      <c r="J974" s="193"/>
      <c r="K974" s="193"/>
      <c r="L974" s="193"/>
      <c r="M974" s="193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3"/>
    </row>
    <row r="975" spans="1:26" ht="13.5" thickBot="1" x14ac:dyDescent="0.25">
      <c r="A975" s="193"/>
      <c r="B975" s="193"/>
      <c r="C975" s="193"/>
      <c r="D975" s="193"/>
      <c r="E975" s="193"/>
      <c r="F975" s="193"/>
      <c r="G975" s="193"/>
      <c r="H975" s="193"/>
      <c r="I975" s="193"/>
      <c r="J975" s="193"/>
      <c r="K975" s="193"/>
      <c r="L975" s="193"/>
      <c r="M975" s="193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3"/>
    </row>
    <row r="976" spans="1:26" ht="13.5" thickBot="1" x14ac:dyDescent="0.25">
      <c r="A976" s="193"/>
      <c r="B976" s="193"/>
      <c r="C976" s="193"/>
      <c r="D976" s="193"/>
      <c r="E976" s="193"/>
      <c r="F976" s="193"/>
      <c r="G976" s="193"/>
      <c r="H976" s="193"/>
      <c r="I976" s="193"/>
      <c r="J976" s="193"/>
      <c r="K976" s="193"/>
      <c r="L976" s="193"/>
      <c r="M976" s="193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3"/>
    </row>
    <row r="977" spans="1:26" ht="13.5" thickBot="1" x14ac:dyDescent="0.25">
      <c r="A977" s="193"/>
      <c r="B977" s="193"/>
      <c r="C977" s="193"/>
      <c r="D977" s="193"/>
      <c r="E977" s="193"/>
      <c r="F977" s="193"/>
      <c r="G977" s="193"/>
      <c r="H977" s="193"/>
      <c r="I977" s="193"/>
      <c r="J977" s="193"/>
      <c r="K977" s="193"/>
      <c r="L977" s="193"/>
      <c r="M977" s="193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3"/>
    </row>
    <row r="978" spans="1:26" ht="13.5" thickBot="1" x14ac:dyDescent="0.25">
      <c r="A978" s="193"/>
      <c r="B978" s="193"/>
      <c r="C978" s="193"/>
      <c r="D978" s="193"/>
      <c r="E978" s="193"/>
      <c r="F978" s="193"/>
      <c r="G978" s="193"/>
      <c r="H978" s="193"/>
      <c r="I978" s="193"/>
      <c r="J978" s="193"/>
      <c r="K978" s="193"/>
      <c r="L978" s="193"/>
      <c r="M978" s="193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</row>
    <row r="979" spans="1:26" ht="13.5" thickBot="1" x14ac:dyDescent="0.25">
      <c r="A979" s="193"/>
      <c r="B979" s="193"/>
      <c r="C979" s="193"/>
      <c r="D979" s="193"/>
      <c r="E979" s="193"/>
      <c r="F979" s="193"/>
      <c r="G979" s="193"/>
      <c r="H979" s="193"/>
      <c r="I979" s="193"/>
      <c r="J979" s="193"/>
      <c r="K979" s="193"/>
      <c r="L979" s="193"/>
      <c r="M979" s="193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3"/>
    </row>
    <row r="980" spans="1:26" ht="13.5" thickBot="1" x14ac:dyDescent="0.25">
      <c r="A980" s="193"/>
      <c r="B980" s="193"/>
      <c r="C980" s="193"/>
      <c r="D980" s="193"/>
      <c r="E980" s="193"/>
      <c r="F980" s="193"/>
      <c r="G980" s="193"/>
      <c r="H980" s="193"/>
      <c r="I980" s="193"/>
      <c r="J980" s="193"/>
      <c r="K980" s="193"/>
      <c r="L980" s="193"/>
      <c r="M980" s="193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</row>
    <row r="981" spans="1:26" ht="13.5" thickBot="1" x14ac:dyDescent="0.25">
      <c r="A981" s="193"/>
      <c r="B981" s="193"/>
      <c r="C981" s="193"/>
      <c r="D981" s="193"/>
      <c r="E981" s="193"/>
      <c r="F981" s="193"/>
      <c r="G981" s="193"/>
      <c r="H981" s="193"/>
      <c r="I981" s="193"/>
      <c r="J981" s="193"/>
      <c r="K981" s="193"/>
      <c r="L981" s="193"/>
      <c r="M981" s="193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</row>
    <row r="982" spans="1:26" ht="13.5" thickBot="1" x14ac:dyDescent="0.25">
      <c r="A982" s="193"/>
      <c r="B982" s="193"/>
      <c r="C982" s="193"/>
      <c r="D982" s="193"/>
      <c r="E982" s="193"/>
      <c r="F982" s="193"/>
      <c r="G982" s="193"/>
      <c r="H982" s="193"/>
      <c r="I982" s="193"/>
      <c r="J982" s="193"/>
      <c r="K982" s="193"/>
      <c r="L982" s="193"/>
      <c r="M982" s="193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</row>
    <row r="983" spans="1:26" ht="13.5" thickBot="1" x14ac:dyDescent="0.25">
      <c r="A983" s="193"/>
      <c r="B983" s="193"/>
      <c r="C983" s="193"/>
      <c r="D983" s="193"/>
      <c r="E983" s="193"/>
      <c r="F983" s="193"/>
      <c r="G983" s="193"/>
      <c r="H983" s="193"/>
      <c r="I983" s="193"/>
      <c r="J983" s="193"/>
      <c r="K983" s="193"/>
      <c r="L983" s="193"/>
      <c r="M983" s="193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3"/>
    </row>
    <row r="984" spans="1:26" ht="13.5" thickBot="1" x14ac:dyDescent="0.25">
      <c r="A984" s="193"/>
      <c r="B984" s="193"/>
      <c r="C984" s="193"/>
      <c r="D984" s="193"/>
      <c r="E984" s="193"/>
      <c r="F984" s="193"/>
      <c r="G984" s="193"/>
      <c r="H984" s="193"/>
      <c r="I984" s="193"/>
      <c r="J984" s="193"/>
      <c r="K984" s="193"/>
      <c r="L984" s="193"/>
      <c r="M984" s="193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3"/>
    </row>
    <row r="985" spans="1:26" ht="13.5" thickBot="1" x14ac:dyDescent="0.25">
      <c r="A985" s="193"/>
      <c r="B985" s="193"/>
      <c r="C985" s="193"/>
      <c r="D985" s="193"/>
      <c r="E985" s="193"/>
      <c r="F985" s="193"/>
      <c r="G985" s="193"/>
      <c r="H985" s="193"/>
      <c r="I985" s="193"/>
      <c r="J985" s="193"/>
      <c r="K985" s="193"/>
      <c r="L985" s="193"/>
      <c r="M985" s="193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3"/>
    </row>
    <row r="986" spans="1:26" ht="13.5" thickBot="1" x14ac:dyDescent="0.25">
      <c r="A986" s="193"/>
      <c r="B986" s="193"/>
      <c r="C986" s="193"/>
      <c r="D986" s="193"/>
      <c r="E986" s="193"/>
      <c r="F986" s="193"/>
      <c r="G986" s="193"/>
      <c r="H986" s="193"/>
      <c r="I986" s="193"/>
      <c r="J986" s="193"/>
      <c r="K986" s="193"/>
      <c r="L986" s="193"/>
      <c r="M986" s="193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3"/>
    </row>
    <row r="987" spans="1:26" ht="13.5" thickBot="1" x14ac:dyDescent="0.25">
      <c r="A987" s="193"/>
      <c r="B987" s="193"/>
      <c r="C987" s="193"/>
      <c r="D987" s="193"/>
      <c r="E987" s="193"/>
      <c r="F987" s="193"/>
      <c r="G987" s="193"/>
      <c r="H987" s="193"/>
      <c r="I987" s="193"/>
      <c r="J987" s="193"/>
      <c r="K987" s="193"/>
      <c r="L987" s="193"/>
      <c r="M987" s="193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3"/>
    </row>
    <row r="988" spans="1:26" ht="13.5" thickBot="1" x14ac:dyDescent="0.25">
      <c r="A988" s="193"/>
      <c r="B988" s="193"/>
      <c r="C988" s="193"/>
      <c r="D988" s="193"/>
      <c r="E988" s="193"/>
      <c r="F988" s="193"/>
      <c r="G988" s="193"/>
      <c r="H988" s="193"/>
      <c r="I988" s="193"/>
      <c r="J988" s="193"/>
      <c r="K988" s="193"/>
      <c r="L988" s="193"/>
      <c r="M988" s="193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3"/>
    </row>
    <row r="989" spans="1:26" ht="13.5" thickBot="1" x14ac:dyDescent="0.25">
      <c r="A989" s="193"/>
      <c r="B989" s="193"/>
      <c r="C989" s="193"/>
      <c r="D989" s="193"/>
      <c r="E989" s="193"/>
      <c r="F989" s="193"/>
      <c r="G989" s="193"/>
      <c r="H989" s="193"/>
      <c r="I989" s="193"/>
      <c r="J989" s="193"/>
      <c r="K989" s="193"/>
      <c r="L989" s="193"/>
      <c r="M989" s="193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3"/>
    </row>
    <row r="990" spans="1:26" ht="13.5" thickBot="1" x14ac:dyDescent="0.25">
      <c r="A990" s="193"/>
      <c r="B990" s="193"/>
      <c r="C990" s="193"/>
      <c r="D990" s="193"/>
      <c r="E990" s="193"/>
      <c r="F990" s="193"/>
      <c r="G990" s="193"/>
      <c r="H990" s="193"/>
      <c r="I990" s="193"/>
      <c r="J990" s="193"/>
      <c r="K990" s="193"/>
      <c r="L990" s="193"/>
      <c r="M990" s="193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3"/>
    </row>
    <row r="991" spans="1:26" ht="13.5" thickBot="1" x14ac:dyDescent="0.25">
      <c r="A991" s="193"/>
      <c r="B991" s="193"/>
      <c r="C991" s="193"/>
      <c r="D991" s="193"/>
      <c r="E991" s="193"/>
      <c r="F991" s="193"/>
      <c r="G991" s="193"/>
      <c r="H991" s="193"/>
      <c r="I991" s="193"/>
      <c r="J991" s="193"/>
      <c r="K991" s="193"/>
      <c r="L991" s="193"/>
      <c r="M991" s="193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3"/>
    </row>
    <row r="992" spans="1:26" ht="13.5" thickBot="1" x14ac:dyDescent="0.25">
      <c r="A992" s="193"/>
      <c r="B992" s="193"/>
      <c r="C992" s="193"/>
      <c r="D992" s="193"/>
      <c r="E992" s="193"/>
      <c r="F992" s="193"/>
      <c r="G992" s="193"/>
      <c r="H992" s="193"/>
      <c r="I992" s="193"/>
      <c r="J992" s="193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</row>
    <row r="993" spans="1:26" ht="13.5" thickBot="1" x14ac:dyDescent="0.25">
      <c r="A993" s="193"/>
      <c r="B993" s="193"/>
      <c r="C993" s="193"/>
      <c r="D993" s="193"/>
      <c r="E993" s="193"/>
      <c r="F993" s="193"/>
      <c r="G993" s="193"/>
      <c r="H993" s="193"/>
      <c r="I993" s="193"/>
      <c r="J993" s="193"/>
      <c r="K993" s="193"/>
      <c r="L993" s="193"/>
      <c r="M993" s="193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3"/>
    </row>
    <row r="994" spans="1:26" ht="13.5" thickBot="1" x14ac:dyDescent="0.25">
      <c r="A994" s="193"/>
      <c r="B994" s="193"/>
      <c r="C994" s="193"/>
      <c r="D994" s="193"/>
      <c r="E994" s="193"/>
      <c r="F994" s="193"/>
      <c r="G994" s="193"/>
      <c r="H994" s="193"/>
      <c r="I994" s="193"/>
      <c r="J994" s="193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</row>
    <row r="995" spans="1:26" ht="13.5" thickBot="1" x14ac:dyDescent="0.25">
      <c r="A995" s="193"/>
      <c r="B995" s="193"/>
      <c r="C995" s="193"/>
      <c r="D995" s="193"/>
      <c r="E995" s="193"/>
      <c r="F995" s="193"/>
      <c r="G995" s="193"/>
      <c r="H995" s="193"/>
      <c r="I995" s="193"/>
      <c r="J995" s="193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</row>
    <row r="996" spans="1:26" ht="13.5" thickBot="1" x14ac:dyDescent="0.25">
      <c r="A996" s="193"/>
      <c r="B996" s="193"/>
      <c r="C996" s="193"/>
      <c r="D996" s="193"/>
      <c r="E996" s="193"/>
      <c r="F996" s="193"/>
      <c r="G996" s="193"/>
      <c r="H996" s="193"/>
      <c r="I996" s="193"/>
      <c r="J996" s="193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</row>
    <row r="997" spans="1:26" ht="13.5" thickBot="1" x14ac:dyDescent="0.25">
      <c r="A997" s="193"/>
      <c r="B997" s="193"/>
      <c r="C997" s="193"/>
      <c r="D997" s="193"/>
      <c r="E997" s="193"/>
      <c r="F997" s="193"/>
      <c r="G997" s="193"/>
      <c r="H997" s="193"/>
      <c r="I997" s="193"/>
      <c r="J997" s="193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</row>
    <row r="998" spans="1:26" ht="13.5" thickBot="1" x14ac:dyDescent="0.25">
      <c r="A998" s="193"/>
      <c r="B998" s="193"/>
      <c r="C998" s="193"/>
      <c r="D998" s="193"/>
      <c r="E998" s="193"/>
      <c r="F998" s="193"/>
      <c r="G998" s="193"/>
      <c r="H998" s="193"/>
      <c r="I998" s="193"/>
      <c r="J998" s="193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</row>
    <row r="999" spans="1:26" ht="13.5" thickBot="1" x14ac:dyDescent="0.25">
      <c r="A999" s="193"/>
      <c r="B999" s="193"/>
      <c r="C999" s="193"/>
      <c r="D999" s="193"/>
      <c r="E999" s="193"/>
      <c r="F999" s="193"/>
      <c r="G999" s="193"/>
      <c r="H999" s="193"/>
      <c r="I999" s="193"/>
      <c r="J999" s="193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</row>
    <row r="1000" spans="1:26" ht="13.5" thickBot="1" x14ac:dyDescent="0.25">
      <c r="A1000" s="193"/>
      <c r="B1000" s="193"/>
      <c r="C1000" s="193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193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3"/>
    </row>
    <row r="1001" spans="1:26" ht="13.5" thickBot="1" x14ac:dyDescent="0.25">
      <c r="A1001" s="193"/>
      <c r="B1001" s="193"/>
      <c r="C1001" s="193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193"/>
      <c r="N1001" s="193"/>
      <c r="O1001" s="193"/>
      <c r="P1001" s="193"/>
      <c r="Q1001" s="193"/>
      <c r="R1001" s="193"/>
      <c r="S1001" s="193"/>
      <c r="T1001" s="193"/>
      <c r="U1001" s="193"/>
      <c r="V1001" s="193"/>
      <c r="W1001" s="193"/>
      <c r="X1001" s="193"/>
      <c r="Y1001" s="193"/>
      <c r="Z1001" s="193"/>
    </row>
    <row r="1002" spans="1:26" ht="13.5" thickBot="1" x14ac:dyDescent="0.25">
      <c r="A1002" s="193"/>
      <c r="B1002" s="193"/>
      <c r="C1002" s="193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193"/>
      <c r="N1002" s="193"/>
      <c r="O1002" s="193"/>
      <c r="P1002" s="193"/>
      <c r="Q1002" s="193"/>
      <c r="R1002" s="193"/>
      <c r="S1002" s="193"/>
      <c r="T1002" s="193"/>
      <c r="U1002" s="193"/>
      <c r="V1002" s="193"/>
      <c r="W1002" s="193"/>
      <c r="X1002" s="193"/>
      <c r="Y1002" s="193"/>
      <c r="Z1002" s="193"/>
    </row>
    <row r="1003" spans="1:26" ht="13.5" thickBot="1" x14ac:dyDescent="0.25">
      <c r="A1003" s="193"/>
      <c r="B1003" s="193"/>
      <c r="C1003" s="193"/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193"/>
      <c r="N1003" s="193"/>
      <c r="O1003" s="193"/>
      <c r="P1003" s="193"/>
      <c r="Q1003" s="193"/>
      <c r="R1003" s="193"/>
      <c r="S1003" s="193"/>
      <c r="T1003" s="193"/>
      <c r="U1003" s="193"/>
      <c r="V1003" s="193"/>
      <c r="W1003" s="193"/>
      <c r="X1003" s="193"/>
      <c r="Y1003" s="193"/>
      <c r="Z1003" s="193"/>
    </row>
    <row r="1004" spans="1:26" ht="13.5" thickBot="1" x14ac:dyDescent="0.25">
      <c r="A1004" s="193"/>
      <c r="B1004" s="193"/>
      <c r="C1004" s="193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193"/>
      <c r="N1004" s="193"/>
      <c r="O1004" s="193"/>
      <c r="P1004" s="193"/>
      <c r="Q1004" s="193"/>
      <c r="R1004" s="193"/>
      <c r="S1004" s="193"/>
      <c r="T1004" s="193"/>
      <c r="U1004" s="193"/>
      <c r="V1004" s="193"/>
      <c r="W1004" s="193"/>
      <c r="X1004" s="193"/>
      <c r="Y1004" s="193"/>
      <c r="Z1004" s="193"/>
    </row>
    <row r="1005" spans="1:26" ht="13.5" thickBot="1" x14ac:dyDescent="0.25">
      <c r="A1005" s="193"/>
      <c r="B1005" s="193"/>
      <c r="C1005" s="193"/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193"/>
      <c r="N1005" s="193"/>
      <c r="O1005" s="193"/>
      <c r="P1005" s="193"/>
      <c r="Q1005" s="193"/>
      <c r="R1005" s="193"/>
      <c r="S1005" s="193"/>
      <c r="T1005" s="193"/>
      <c r="U1005" s="193"/>
      <c r="V1005" s="193"/>
      <c r="W1005" s="193"/>
      <c r="X1005" s="193"/>
      <c r="Y1005" s="193"/>
      <c r="Z1005" s="193"/>
    </row>
    <row r="1006" spans="1:26" ht="13.5" thickBot="1" x14ac:dyDescent="0.25">
      <c r="A1006" s="193"/>
      <c r="B1006" s="193"/>
      <c r="C1006" s="193"/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193"/>
      <c r="N1006" s="193"/>
      <c r="O1006" s="193"/>
      <c r="P1006" s="193"/>
      <c r="Q1006" s="193"/>
      <c r="R1006" s="193"/>
      <c r="S1006" s="193"/>
      <c r="T1006" s="193"/>
      <c r="U1006" s="193"/>
      <c r="V1006" s="193"/>
      <c r="W1006" s="193"/>
      <c r="X1006" s="193"/>
      <c r="Y1006" s="193"/>
      <c r="Z1006" s="193"/>
    </row>
    <row r="1007" spans="1:26" ht="13.5" thickBot="1" x14ac:dyDescent="0.25">
      <c r="A1007" s="193"/>
      <c r="B1007" s="193"/>
      <c r="C1007" s="193"/>
      <c r="D1007" s="193"/>
      <c r="E1007" s="193"/>
      <c r="F1007" s="193"/>
      <c r="G1007" s="193"/>
      <c r="H1007" s="193"/>
      <c r="I1007" s="193"/>
      <c r="J1007" s="193"/>
      <c r="K1007" s="193"/>
      <c r="L1007" s="193"/>
      <c r="M1007" s="193"/>
      <c r="N1007" s="193"/>
      <c r="O1007" s="193"/>
      <c r="P1007" s="193"/>
      <c r="Q1007" s="193"/>
      <c r="R1007" s="193"/>
      <c r="S1007" s="193"/>
      <c r="T1007" s="193"/>
      <c r="U1007" s="193"/>
      <c r="V1007" s="193"/>
      <c r="W1007" s="193"/>
      <c r="X1007" s="193"/>
      <c r="Y1007" s="193"/>
      <c r="Z1007" s="19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FE7E0-5521-40AC-8E62-7DEF6ABFE6B2}">
  <dimension ref="A1:J162"/>
  <sheetViews>
    <sheetView workbookViewId="0">
      <selection activeCell="O11" sqref="O11"/>
    </sheetView>
  </sheetViews>
  <sheetFormatPr baseColWidth="10" defaultRowHeight="12.75" x14ac:dyDescent="0.2"/>
  <sheetData>
    <row r="1" spans="1:10" ht="13.5" thickBot="1" x14ac:dyDescent="0.25">
      <c r="A1" s="192"/>
      <c r="B1" s="192"/>
      <c r="C1" s="192"/>
      <c r="D1" s="192"/>
      <c r="E1" s="192"/>
      <c r="F1" s="192"/>
      <c r="G1" s="192"/>
      <c r="H1" s="192"/>
      <c r="I1" s="192"/>
      <c r="J1" s="193"/>
    </row>
    <row r="2" spans="1:10" ht="30.75" thickBot="1" x14ac:dyDescent="0.5">
      <c r="A2" s="194"/>
      <c r="B2" s="628" t="s">
        <v>226</v>
      </c>
      <c r="C2" s="629"/>
      <c r="D2" s="630"/>
      <c r="E2" s="195"/>
      <c r="F2" s="634"/>
      <c r="G2" s="635"/>
      <c r="H2" s="636"/>
      <c r="I2" s="195"/>
      <c r="J2" s="193"/>
    </row>
    <row r="3" spans="1:10" ht="13.5" thickBot="1" x14ac:dyDescent="0.25">
      <c r="A3" s="196"/>
      <c r="B3" s="197"/>
      <c r="C3" s="197"/>
      <c r="D3" s="197"/>
      <c r="E3" s="637"/>
      <c r="F3" s="638"/>
      <c r="G3" s="638"/>
      <c r="H3" s="638"/>
      <c r="I3" s="639"/>
      <c r="J3" s="193"/>
    </row>
    <row r="4" spans="1:10" ht="46.5" customHeight="1" thickBot="1" x14ac:dyDescent="0.4">
      <c r="A4" s="198"/>
      <c r="B4" s="640" t="s">
        <v>189</v>
      </c>
      <c r="C4" s="641"/>
      <c r="D4" s="642"/>
      <c r="E4" s="199"/>
      <c r="F4" s="199"/>
      <c r="G4" s="199"/>
      <c r="H4" s="199"/>
      <c r="I4" s="199"/>
      <c r="J4" s="193"/>
    </row>
    <row r="5" spans="1:10" ht="13.5" thickBot="1" x14ac:dyDescent="0.25">
      <c r="A5" s="200"/>
      <c r="B5" s="201"/>
      <c r="C5" s="201"/>
      <c r="D5" s="643"/>
      <c r="E5" s="644"/>
      <c r="F5" s="644"/>
      <c r="G5" s="644"/>
      <c r="H5" s="644"/>
      <c r="I5" s="645"/>
      <c r="J5" s="193"/>
    </row>
    <row r="6" spans="1:10" ht="13.5" thickBot="1" x14ac:dyDescent="0.25">
      <c r="A6" s="193"/>
      <c r="B6" s="193"/>
      <c r="C6" s="202">
        <v>45474</v>
      </c>
      <c r="D6" s="202">
        <v>45475</v>
      </c>
      <c r="E6" s="202">
        <v>45476</v>
      </c>
      <c r="F6" s="202">
        <v>45477</v>
      </c>
      <c r="G6" s="202">
        <v>45478</v>
      </c>
      <c r="H6" s="202">
        <v>45479</v>
      </c>
      <c r="I6" s="202">
        <v>45480</v>
      </c>
      <c r="J6" s="193"/>
    </row>
    <row r="7" spans="1:10" ht="30.75" thickBot="1" x14ac:dyDescent="0.25">
      <c r="A7" s="193"/>
      <c r="B7" s="203"/>
      <c r="C7" s="205" t="s">
        <v>121</v>
      </c>
      <c r="D7" s="205" t="s">
        <v>191</v>
      </c>
      <c r="E7" s="205" t="s">
        <v>192</v>
      </c>
      <c r="F7" s="205" t="s">
        <v>124</v>
      </c>
      <c r="G7" s="205" t="s">
        <v>193</v>
      </c>
      <c r="H7" s="205" t="s">
        <v>190</v>
      </c>
      <c r="I7" s="205" t="s">
        <v>127</v>
      </c>
      <c r="J7" s="193"/>
    </row>
    <row r="8" spans="1:10" ht="13.5" thickBot="1" x14ac:dyDescent="0.25">
      <c r="A8" s="206"/>
      <c r="B8" s="207">
        <v>0.35416666666666669</v>
      </c>
      <c r="C8" s="208"/>
      <c r="D8" s="208"/>
      <c r="E8" s="208"/>
      <c r="F8" s="208"/>
      <c r="G8" s="208"/>
      <c r="H8" s="208"/>
      <c r="I8" s="208"/>
      <c r="J8" s="193"/>
    </row>
    <row r="9" spans="1:10" ht="13.5" thickBot="1" x14ac:dyDescent="0.25">
      <c r="A9" s="206"/>
      <c r="B9" s="209">
        <v>0.375</v>
      </c>
      <c r="C9" s="210"/>
      <c r="D9" s="210"/>
      <c r="E9" s="214" t="s">
        <v>227</v>
      </c>
      <c r="F9" s="210"/>
      <c r="G9" s="210"/>
      <c r="H9" s="210"/>
      <c r="I9" s="210"/>
      <c r="J9" s="193"/>
    </row>
    <row r="10" spans="1:10" ht="13.5" thickBot="1" x14ac:dyDescent="0.25">
      <c r="A10" s="206"/>
      <c r="B10" s="207">
        <v>0.39583333333333331</v>
      </c>
      <c r="C10" s="208"/>
      <c r="D10" s="208"/>
      <c r="E10" s="208"/>
      <c r="F10" s="208"/>
      <c r="G10" s="208"/>
      <c r="H10" s="208"/>
      <c r="I10" s="208"/>
      <c r="J10" s="193"/>
    </row>
    <row r="11" spans="1:10" ht="39" thickBot="1" x14ac:dyDescent="0.25">
      <c r="A11" s="206"/>
      <c r="B11" s="209">
        <v>0.41666666666666669</v>
      </c>
      <c r="C11" s="210"/>
      <c r="D11" s="210"/>
      <c r="E11" s="210"/>
      <c r="F11" s="213" t="s">
        <v>228</v>
      </c>
      <c r="G11" s="214" t="s">
        <v>229</v>
      </c>
      <c r="H11" s="219"/>
      <c r="I11" s="210"/>
      <c r="J11" s="193"/>
    </row>
    <row r="12" spans="1:10" ht="13.5" thickBot="1" x14ac:dyDescent="0.25">
      <c r="A12" s="206"/>
      <c r="B12" s="207">
        <v>0.4375</v>
      </c>
      <c r="C12" s="208"/>
      <c r="D12" s="208"/>
      <c r="E12" s="208"/>
      <c r="F12" s="208"/>
      <c r="G12" s="217" t="s">
        <v>230</v>
      </c>
      <c r="H12" s="208"/>
      <c r="I12" s="208"/>
      <c r="J12" s="193"/>
    </row>
    <row r="13" spans="1:10" ht="13.5" thickBot="1" x14ac:dyDescent="0.25">
      <c r="A13" s="206"/>
      <c r="B13" s="209">
        <v>0.45833333333333331</v>
      </c>
      <c r="C13" s="210"/>
      <c r="D13" s="210"/>
      <c r="E13" s="210"/>
      <c r="F13" s="210"/>
      <c r="G13" s="210"/>
      <c r="H13" s="210"/>
      <c r="I13" s="210"/>
      <c r="J13" s="193"/>
    </row>
    <row r="14" spans="1:10" ht="13.5" thickBot="1" x14ac:dyDescent="0.25">
      <c r="A14" s="206"/>
      <c r="B14" s="207">
        <v>0.47916666666666669</v>
      </c>
      <c r="C14" s="208"/>
      <c r="D14" s="208"/>
      <c r="E14" s="208"/>
      <c r="F14" s="208"/>
      <c r="G14" s="208"/>
      <c r="H14" s="208"/>
      <c r="I14" s="208"/>
      <c r="J14" s="193"/>
    </row>
    <row r="15" spans="1:10" ht="13.5" thickBot="1" x14ac:dyDescent="0.25">
      <c r="A15" s="206"/>
      <c r="B15" s="209">
        <v>0.5</v>
      </c>
      <c r="C15" s="214" t="s">
        <v>231</v>
      </c>
      <c r="D15" s="219"/>
      <c r="E15" s="210"/>
      <c r="F15" s="210"/>
      <c r="G15" s="214" t="s">
        <v>232</v>
      </c>
      <c r="H15" s="219"/>
      <c r="I15" s="210"/>
      <c r="J15" s="193"/>
    </row>
    <row r="16" spans="1:10" ht="13.5" thickBot="1" x14ac:dyDescent="0.25">
      <c r="A16" s="206"/>
      <c r="B16" s="207">
        <v>0.52083333333333337</v>
      </c>
      <c r="C16" s="208"/>
      <c r="D16" s="208"/>
      <c r="E16" s="208"/>
      <c r="F16" s="217" t="s">
        <v>233</v>
      </c>
      <c r="G16" s="208"/>
      <c r="H16" s="208"/>
      <c r="I16" s="208"/>
      <c r="J16" s="193"/>
    </row>
    <row r="17" spans="1:10" ht="13.5" thickBot="1" x14ac:dyDescent="0.25">
      <c r="A17" s="206"/>
      <c r="B17" s="209">
        <v>0.54166666666666663</v>
      </c>
      <c r="C17" s="210"/>
      <c r="D17" s="214" t="s">
        <v>234</v>
      </c>
      <c r="E17" s="219"/>
      <c r="F17" s="210"/>
      <c r="G17" s="210"/>
      <c r="H17" s="210"/>
      <c r="I17" s="210"/>
      <c r="J17" s="193"/>
    </row>
    <row r="18" spans="1:10" ht="13.5" thickBot="1" x14ac:dyDescent="0.25">
      <c r="A18" s="206"/>
      <c r="B18" s="207">
        <v>0.5625</v>
      </c>
      <c r="C18" s="210"/>
      <c r="D18" s="208"/>
      <c r="E18" s="208"/>
      <c r="F18" s="217" t="s">
        <v>235</v>
      </c>
      <c r="G18" s="208"/>
      <c r="H18" s="208"/>
      <c r="I18" s="208"/>
      <c r="J18" s="193"/>
    </row>
    <row r="19" spans="1:10" ht="13.5" thickBot="1" x14ac:dyDescent="0.25">
      <c r="A19" s="206"/>
      <c r="B19" s="209">
        <v>0.58333333333333337</v>
      </c>
      <c r="C19" s="210"/>
      <c r="D19" s="210"/>
      <c r="E19" s="210"/>
      <c r="F19" s="210"/>
      <c r="G19" s="214" t="s">
        <v>236</v>
      </c>
      <c r="H19" s="219"/>
      <c r="I19" s="210"/>
      <c r="J19" s="193"/>
    </row>
    <row r="20" spans="1:10" ht="13.5" thickBot="1" x14ac:dyDescent="0.25">
      <c r="A20" s="206"/>
      <c r="B20" s="207">
        <v>0.60416666666666663</v>
      </c>
      <c r="C20" s="210"/>
      <c r="D20" s="208"/>
      <c r="E20" s="208"/>
      <c r="F20" s="208"/>
      <c r="G20" s="208"/>
      <c r="H20" s="208"/>
      <c r="I20" s="208"/>
      <c r="J20" s="193"/>
    </row>
    <row r="21" spans="1:10" ht="13.5" thickBot="1" x14ac:dyDescent="0.25">
      <c r="A21" s="206"/>
      <c r="B21" s="209">
        <v>0.625</v>
      </c>
      <c r="C21" s="210"/>
      <c r="D21" s="210"/>
      <c r="E21" s="210"/>
      <c r="F21" s="210"/>
      <c r="G21" s="210"/>
      <c r="H21" s="210"/>
      <c r="I21" s="210"/>
      <c r="J21" s="193"/>
    </row>
    <row r="22" spans="1:10" ht="13.5" thickBot="1" x14ac:dyDescent="0.25">
      <c r="A22" s="206"/>
      <c r="B22" s="207">
        <v>0.64583333333333337</v>
      </c>
      <c r="C22" s="208"/>
      <c r="D22" s="208"/>
      <c r="E22" s="208"/>
      <c r="F22" s="208"/>
      <c r="G22" s="208"/>
      <c r="H22" s="208"/>
      <c r="I22" s="208"/>
      <c r="J22" s="193"/>
    </row>
    <row r="23" spans="1:10" ht="13.5" thickBot="1" x14ac:dyDescent="0.25">
      <c r="A23" s="206"/>
      <c r="B23" s="209">
        <v>0.66666666666666663</v>
      </c>
      <c r="C23" s="210"/>
      <c r="D23" s="210"/>
      <c r="E23" s="210"/>
      <c r="F23" s="210"/>
      <c r="G23" s="210"/>
      <c r="H23" s="210"/>
      <c r="I23" s="210"/>
      <c r="J23" s="193"/>
    </row>
    <row r="24" spans="1:10" ht="13.5" thickBot="1" x14ac:dyDescent="0.25">
      <c r="A24" s="206"/>
      <c r="B24" s="207">
        <v>0.6875</v>
      </c>
      <c r="C24" s="208"/>
      <c r="D24" s="208"/>
      <c r="E24" s="208"/>
      <c r="F24" s="208"/>
      <c r="G24" s="208"/>
      <c r="H24" s="208"/>
      <c r="I24" s="208"/>
      <c r="J24" s="193"/>
    </row>
    <row r="25" spans="1:10" ht="13.5" thickBot="1" x14ac:dyDescent="0.25">
      <c r="A25" s="206"/>
      <c r="B25" s="209">
        <v>0.70833333333333337</v>
      </c>
      <c r="C25" s="210"/>
      <c r="D25" s="210"/>
      <c r="E25" s="210"/>
      <c r="F25" s="210"/>
      <c r="G25" s="210"/>
      <c r="H25" s="210"/>
      <c r="I25" s="210"/>
      <c r="J25" s="193"/>
    </row>
    <row r="26" spans="1:10" ht="13.5" thickBot="1" x14ac:dyDescent="0.25">
      <c r="A26" s="206"/>
      <c r="B26" s="207">
        <v>0.72916666666666663</v>
      </c>
      <c r="C26" s="208"/>
      <c r="D26" s="208"/>
      <c r="E26" s="208"/>
      <c r="F26" s="208"/>
      <c r="G26" s="208"/>
      <c r="H26" s="208"/>
      <c r="I26" s="208"/>
      <c r="J26" s="193"/>
    </row>
    <row r="27" spans="1:10" ht="13.5" thickBot="1" x14ac:dyDescent="0.25">
      <c r="A27" s="206"/>
      <c r="B27" s="209">
        <v>0.75</v>
      </c>
      <c r="C27" s="210"/>
      <c r="D27" s="210"/>
      <c r="E27" s="210"/>
      <c r="F27" s="210"/>
      <c r="G27" s="210"/>
      <c r="H27" s="210"/>
      <c r="I27" s="210"/>
      <c r="J27" s="193"/>
    </row>
    <row r="28" spans="1:10" ht="13.5" thickBot="1" x14ac:dyDescent="0.25">
      <c r="A28" s="206"/>
      <c r="B28" s="207">
        <v>0.77083333333333337</v>
      </c>
      <c r="C28" s="208"/>
      <c r="D28" s="208"/>
      <c r="E28" s="208"/>
      <c r="F28" s="208"/>
      <c r="G28" s="208"/>
      <c r="H28" s="208"/>
      <c r="I28" s="208"/>
      <c r="J28" s="193"/>
    </row>
    <row r="29" spans="1:10" ht="13.5" thickBot="1" x14ac:dyDescent="0.25">
      <c r="A29" s="193"/>
      <c r="B29" s="207">
        <v>0.79166666666666663</v>
      </c>
      <c r="C29" s="210"/>
      <c r="D29" s="210"/>
      <c r="E29" s="210"/>
      <c r="F29" s="210"/>
      <c r="G29" s="210"/>
      <c r="H29" s="210"/>
      <c r="I29" s="210"/>
      <c r="J29" s="193"/>
    </row>
    <row r="30" spans="1:10" ht="13.5" thickBot="1" x14ac:dyDescent="0.25">
      <c r="A30" s="193"/>
      <c r="B30" s="207">
        <v>0.83333333333333337</v>
      </c>
      <c r="C30" s="208"/>
      <c r="D30" s="208"/>
      <c r="E30" s="208"/>
      <c r="F30" s="208"/>
      <c r="G30" s="208"/>
      <c r="H30" s="208"/>
      <c r="I30" s="208"/>
      <c r="J30" s="193"/>
    </row>
    <row r="31" spans="1:10" ht="13.5" thickBot="1" x14ac:dyDescent="0.25">
      <c r="A31" s="193"/>
      <c r="B31" s="207">
        <v>0.79166666666666663</v>
      </c>
      <c r="C31" s="210"/>
      <c r="D31" s="210"/>
      <c r="E31" s="210"/>
      <c r="F31" s="211"/>
      <c r="G31" s="210"/>
      <c r="H31" s="210"/>
      <c r="I31" s="210"/>
      <c r="J31" s="193"/>
    </row>
    <row r="32" spans="1:10" ht="13.5" thickBot="1" x14ac:dyDescent="0.25">
      <c r="A32" s="193"/>
      <c r="B32" s="207">
        <v>0.83333333333333337</v>
      </c>
      <c r="C32" s="193"/>
      <c r="D32" s="193"/>
      <c r="E32" s="193"/>
      <c r="F32" s="193"/>
      <c r="G32" s="193"/>
      <c r="H32" s="193"/>
      <c r="I32" s="193"/>
      <c r="J32" s="193"/>
    </row>
    <row r="33" spans="1:10" ht="13.5" thickBot="1" x14ac:dyDescent="0.25">
      <c r="A33" s="193"/>
      <c r="B33" s="208"/>
      <c r="C33" s="193"/>
      <c r="D33" s="193"/>
      <c r="E33" s="193"/>
      <c r="F33" s="193"/>
      <c r="G33" s="193"/>
      <c r="H33" s="193"/>
      <c r="I33" s="193"/>
      <c r="J33" s="193"/>
    </row>
    <row r="34" spans="1:10" ht="16.5" thickBot="1" x14ac:dyDescent="0.3">
      <c r="A34" s="193"/>
      <c r="B34" s="212" t="s">
        <v>7</v>
      </c>
      <c r="C34" s="193"/>
      <c r="D34" s="193"/>
      <c r="E34" s="193"/>
      <c r="F34" s="193"/>
      <c r="G34" s="212" t="s">
        <v>8</v>
      </c>
      <c r="H34" s="193"/>
      <c r="I34" s="193"/>
      <c r="J34" s="193"/>
    </row>
    <row r="35" spans="1:10" ht="13.5" thickBot="1" x14ac:dyDescent="0.25">
      <c r="A35" s="195"/>
      <c r="B35" s="195"/>
      <c r="C35" s="195"/>
      <c r="D35" s="195"/>
      <c r="E35" s="195"/>
      <c r="F35" s="195"/>
      <c r="G35" s="195"/>
      <c r="H35" s="195"/>
      <c r="I35" s="195"/>
      <c r="J35" s="193"/>
    </row>
    <row r="36" spans="1:10" ht="13.5" thickBot="1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</row>
    <row r="37" spans="1:10" ht="13.5" thickBot="1" x14ac:dyDescent="0.25">
      <c r="A37" s="193"/>
      <c r="B37" s="193"/>
      <c r="C37" s="202">
        <v>45481</v>
      </c>
      <c r="D37" s="202">
        <v>45482</v>
      </c>
      <c r="E37" s="202">
        <v>45483</v>
      </c>
      <c r="F37" s="202">
        <v>45484</v>
      </c>
      <c r="G37" s="202">
        <v>45485</v>
      </c>
      <c r="H37" s="215">
        <v>45486</v>
      </c>
      <c r="I37" s="215">
        <v>45487</v>
      </c>
      <c r="J37" s="193"/>
    </row>
    <row r="38" spans="1:10" ht="30.75" thickBot="1" x14ac:dyDescent="0.25">
      <c r="A38" s="193"/>
      <c r="B38" s="203"/>
      <c r="C38" s="205" t="s">
        <v>121</v>
      </c>
      <c r="D38" s="205" t="s">
        <v>191</v>
      </c>
      <c r="E38" s="205" t="s">
        <v>192</v>
      </c>
      <c r="F38" s="205" t="s">
        <v>124</v>
      </c>
      <c r="G38" s="205" t="s">
        <v>193</v>
      </c>
      <c r="H38" s="205" t="s">
        <v>190</v>
      </c>
      <c r="I38" s="205" t="s">
        <v>127</v>
      </c>
      <c r="J38" s="193"/>
    </row>
    <row r="39" spans="1:10" ht="13.5" thickBot="1" x14ac:dyDescent="0.25">
      <c r="A39" s="206"/>
      <c r="B39" s="207">
        <v>0.35416666666666669</v>
      </c>
      <c r="C39" s="208"/>
      <c r="D39" s="208"/>
      <c r="E39" s="208"/>
      <c r="F39" s="208"/>
      <c r="G39" s="208"/>
      <c r="H39" s="208"/>
      <c r="I39" s="208"/>
      <c r="J39" s="193"/>
    </row>
    <row r="40" spans="1:10" ht="13.5" thickBot="1" x14ac:dyDescent="0.25">
      <c r="A40" s="206"/>
      <c r="B40" s="209">
        <v>0.375</v>
      </c>
      <c r="C40" s="210"/>
      <c r="D40" s="210"/>
      <c r="E40" s="210"/>
      <c r="F40" s="210"/>
      <c r="G40" s="214" t="s">
        <v>237</v>
      </c>
      <c r="H40" s="210"/>
      <c r="I40" s="210"/>
      <c r="J40" s="193"/>
    </row>
    <row r="41" spans="1:10" ht="64.5" thickBot="1" x14ac:dyDescent="0.25">
      <c r="A41" s="206"/>
      <c r="B41" s="209">
        <v>0.41666666666666669</v>
      </c>
      <c r="C41" s="216" t="s">
        <v>238</v>
      </c>
      <c r="D41" s="217" t="s">
        <v>238</v>
      </c>
      <c r="E41" s="208"/>
      <c r="F41" s="216" t="s">
        <v>228</v>
      </c>
      <c r="G41" s="217" t="s">
        <v>238</v>
      </c>
      <c r="H41" s="220"/>
      <c r="I41" s="208"/>
      <c r="J41" s="193"/>
    </row>
    <row r="42" spans="1:10" ht="51.75" thickBot="1" x14ac:dyDescent="0.25">
      <c r="A42" s="206"/>
      <c r="B42" s="209">
        <v>0.41666666666666669</v>
      </c>
      <c r="C42" s="213" t="s">
        <v>239</v>
      </c>
      <c r="D42" s="213" t="s">
        <v>240</v>
      </c>
      <c r="E42" s="213" t="s">
        <v>241</v>
      </c>
      <c r="F42" s="213" t="s">
        <v>242</v>
      </c>
      <c r="G42" s="214" t="s">
        <v>243</v>
      </c>
      <c r="H42" s="210"/>
      <c r="I42" s="210"/>
      <c r="J42" s="193"/>
    </row>
    <row r="43" spans="1:10" ht="13.5" thickBot="1" x14ac:dyDescent="0.25">
      <c r="A43" s="206"/>
      <c r="B43" s="209">
        <v>0.41666666666666669</v>
      </c>
      <c r="C43" s="208"/>
      <c r="D43" s="208"/>
      <c r="E43" s="208"/>
      <c r="F43" s="217" t="s">
        <v>244</v>
      </c>
      <c r="G43" s="220"/>
      <c r="H43" s="208"/>
      <c r="I43" s="208"/>
      <c r="J43" s="193"/>
    </row>
    <row r="44" spans="1:10" ht="13.5" thickBot="1" x14ac:dyDescent="0.25">
      <c r="A44" s="206"/>
      <c r="B44" s="207">
        <v>0.4375</v>
      </c>
      <c r="C44" s="208"/>
      <c r="D44" s="208"/>
      <c r="E44" s="208"/>
      <c r="F44" s="217" t="s">
        <v>245</v>
      </c>
      <c r="G44" s="208"/>
      <c r="H44" s="208"/>
      <c r="I44" s="208"/>
      <c r="J44" s="193"/>
    </row>
    <row r="45" spans="1:10" ht="13.5" thickBot="1" x14ac:dyDescent="0.25">
      <c r="A45" s="206"/>
      <c r="B45" s="209">
        <v>0.45833333333333331</v>
      </c>
      <c r="C45" s="210"/>
      <c r="D45" s="210"/>
      <c r="E45" s="214" t="s">
        <v>246</v>
      </c>
      <c r="F45" s="210"/>
      <c r="G45" s="210"/>
      <c r="H45" s="210"/>
      <c r="I45" s="210"/>
      <c r="J45" s="193"/>
    </row>
    <row r="46" spans="1:10" ht="13.5" thickBot="1" x14ac:dyDescent="0.25">
      <c r="A46" s="206"/>
      <c r="B46" s="207">
        <v>0.47916666666666669</v>
      </c>
      <c r="C46" s="208"/>
      <c r="D46" s="208"/>
      <c r="E46" s="217" t="s">
        <v>247</v>
      </c>
      <c r="F46" s="220"/>
      <c r="G46" s="208"/>
      <c r="H46" s="208"/>
      <c r="I46" s="208"/>
      <c r="J46" s="193"/>
    </row>
    <row r="47" spans="1:10" ht="13.5" thickBot="1" x14ac:dyDescent="0.25">
      <c r="A47" s="206"/>
      <c r="B47" s="209">
        <v>0.5</v>
      </c>
      <c r="C47" s="210"/>
      <c r="D47" s="210"/>
      <c r="E47" s="214" t="s">
        <v>248</v>
      </c>
      <c r="F47" s="219"/>
      <c r="G47" s="219"/>
      <c r="H47" s="219"/>
      <c r="I47" s="210"/>
      <c r="J47" s="193"/>
    </row>
    <row r="48" spans="1:10" ht="13.5" thickBot="1" x14ac:dyDescent="0.25">
      <c r="A48" s="206"/>
      <c r="B48" s="207">
        <v>0.52083333333333337</v>
      </c>
      <c r="C48" s="208"/>
      <c r="D48" s="208"/>
      <c r="E48" s="208"/>
      <c r="F48" s="208"/>
      <c r="G48" s="208"/>
      <c r="H48" s="208"/>
      <c r="I48" s="208"/>
      <c r="J48" s="193"/>
    </row>
    <row r="49" spans="1:10" ht="13.5" thickBot="1" x14ac:dyDescent="0.25">
      <c r="A49" s="206"/>
      <c r="B49" s="209">
        <v>0.54166666666666663</v>
      </c>
      <c r="C49" s="210"/>
      <c r="D49" s="214" t="s">
        <v>249</v>
      </c>
      <c r="E49" s="219"/>
      <c r="F49" s="210"/>
      <c r="G49" s="214" t="s">
        <v>250</v>
      </c>
      <c r="H49" s="219"/>
      <c r="I49" s="219"/>
      <c r="J49" s="193"/>
    </row>
    <row r="50" spans="1:10" ht="13.5" thickBot="1" x14ac:dyDescent="0.25">
      <c r="A50" s="206"/>
      <c r="B50" s="207">
        <v>0.5625</v>
      </c>
      <c r="C50" s="208"/>
      <c r="D50" s="208"/>
      <c r="E50" s="208"/>
      <c r="F50" s="208"/>
      <c r="G50" s="208"/>
      <c r="H50" s="208"/>
      <c r="I50" s="208"/>
      <c r="J50" s="193"/>
    </row>
    <row r="51" spans="1:10" ht="13.5" thickBot="1" x14ac:dyDescent="0.25">
      <c r="A51" s="206"/>
      <c r="B51" s="209">
        <v>0.58333333333333337</v>
      </c>
      <c r="C51" s="208"/>
      <c r="D51" s="214" t="s">
        <v>251</v>
      </c>
      <c r="E51" s="219"/>
      <c r="F51" s="210"/>
      <c r="G51" s="210"/>
      <c r="H51" s="210"/>
      <c r="I51" s="210"/>
      <c r="J51" s="193"/>
    </row>
    <row r="52" spans="1:10" ht="13.5" thickBot="1" x14ac:dyDescent="0.25">
      <c r="A52" s="206"/>
      <c r="B52" s="207">
        <v>0.60416666666666663</v>
      </c>
      <c r="C52" s="208"/>
      <c r="D52" s="208"/>
      <c r="E52" s="208"/>
      <c r="F52" s="208"/>
      <c r="G52" s="208"/>
      <c r="H52" s="208"/>
      <c r="I52" s="208"/>
      <c r="J52" s="193"/>
    </row>
    <row r="53" spans="1:10" ht="13.5" thickBot="1" x14ac:dyDescent="0.25">
      <c r="A53" s="206"/>
      <c r="B53" s="209">
        <v>0.625</v>
      </c>
      <c r="C53" s="210"/>
      <c r="D53" s="210"/>
      <c r="E53" s="210"/>
      <c r="F53" s="210"/>
      <c r="G53" s="210"/>
      <c r="H53" s="210"/>
      <c r="I53" s="210"/>
      <c r="J53" s="193"/>
    </row>
    <row r="54" spans="1:10" ht="13.5" thickBot="1" x14ac:dyDescent="0.25">
      <c r="A54" s="206"/>
      <c r="B54" s="207">
        <v>0.64583333333333337</v>
      </c>
      <c r="C54" s="208"/>
      <c r="D54" s="208"/>
      <c r="E54" s="208"/>
      <c r="F54" s="208"/>
      <c r="G54" s="208"/>
      <c r="H54" s="208"/>
      <c r="I54" s="208"/>
      <c r="J54" s="193"/>
    </row>
    <row r="55" spans="1:10" ht="13.5" thickBot="1" x14ac:dyDescent="0.25">
      <c r="A55" s="206"/>
      <c r="B55" s="209">
        <v>0.66666666666666663</v>
      </c>
      <c r="C55" s="210"/>
      <c r="D55" s="210"/>
      <c r="E55" s="210"/>
      <c r="F55" s="210"/>
      <c r="G55" s="210"/>
      <c r="H55" s="210"/>
      <c r="I55" s="210"/>
      <c r="J55" s="193"/>
    </row>
    <row r="56" spans="1:10" ht="13.5" thickBot="1" x14ac:dyDescent="0.25">
      <c r="A56" s="206"/>
      <c r="B56" s="207">
        <v>0.6875</v>
      </c>
      <c r="C56" s="208"/>
      <c r="D56" s="208"/>
      <c r="E56" s="208"/>
      <c r="F56" s="208"/>
      <c r="G56" s="208"/>
      <c r="H56" s="208"/>
      <c r="I56" s="208"/>
      <c r="J56" s="193"/>
    </row>
    <row r="57" spans="1:10" ht="13.5" thickBot="1" x14ac:dyDescent="0.25">
      <c r="A57" s="206"/>
      <c r="B57" s="209">
        <v>0.70833333333333337</v>
      </c>
      <c r="C57" s="210"/>
      <c r="D57" s="210"/>
      <c r="E57" s="210"/>
      <c r="F57" s="210"/>
      <c r="G57" s="210"/>
      <c r="H57" s="210"/>
      <c r="I57" s="210"/>
      <c r="J57" s="193"/>
    </row>
    <row r="58" spans="1:10" ht="13.5" thickBot="1" x14ac:dyDescent="0.25">
      <c r="A58" s="206"/>
      <c r="B58" s="207">
        <v>0.72916666666666663</v>
      </c>
      <c r="C58" s="208"/>
      <c r="D58" s="208"/>
      <c r="E58" s="208"/>
      <c r="F58" s="208"/>
      <c r="G58" s="208"/>
      <c r="H58" s="208"/>
      <c r="I58" s="208"/>
      <c r="J58" s="193"/>
    </row>
    <row r="59" spans="1:10" ht="13.5" thickBot="1" x14ac:dyDescent="0.25">
      <c r="A59" s="206"/>
      <c r="B59" s="209">
        <v>0.75</v>
      </c>
      <c r="C59" s="210"/>
      <c r="D59" s="210"/>
      <c r="E59" s="210"/>
      <c r="F59" s="210"/>
      <c r="G59" s="210"/>
      <c r="H59" s="210"/>
      <c r="I59" s="210"/>
      <c r="J59" s="193"/>
    </row>
    <row r="60" spans="1:10" ht="13.5" thickBot="1" x14ac:dyDescent="0.25">
      <c r="A60" s="206"/>
      <c r="B60" s="207">
        <v>0.77083333333333337</v>
      </c>
      <c r="C60" s="208"/>
      <c r="D60" s="208"/>
      <c r="E60" s="208"/>
      <c r="F60" s="208"/>
      <c r="G60" s="217" t="s">
        <v>252</v>
      </c>
      <c r="H60" s="208"/>
      <c r="I60" s="208"/>
      <c r="J60" s="193"/>
    </row>
    <row r="61" spans="1:10" ht="13.5" thickBot="1" x14ac:dyDescent="0.25">
      <c r="A61" s="193"/>
      <c r="B61" s="207">
        <v>0.79166666666666663</v>
      </c>
      <c r="C61" s="210"/>
      <c r="D61" s="210"/>
      <c r="E61" s="210"/>
      <c r="F61" s="210"/>
      <c r="G61" s="210"/>
      <c r="H61" s="210"/>
      <c r="I61" s="210"/>
      <c r="J61" s="193"/>
    </row>
    <row r="62" spans="1:10" ht="13.5" thickBot="1" x14ac:dyDescent="0.25">
      <c r="A62" s="193"/>
      <c r="B62" s="207">
        <v>0.83333333333333337</v>
      </c>
      <c r="C62" s="208"/>
      <c r="D62" s="208"/>
      <c r="E62" s="208"/>
      <c r="F62" s="208"/>
      <c r="G62" s="208"/>
      <c r="H62" s="208"/>
      <c r="I62" s="208"/>
      <c r="J62" s="193"/>
    </row>
    <row r="63" spans="1:10" ht="13.5" thickBot="1" x14ac:dyDescent="0.25">
      <c r="A63" s="193"/>
      <c r="B63" s="207">
        <v>0.79166666666666663</v>
      </c>
      <c r="C63" s="210"/>
      <c r="D63" s="210"/>
      <c r="E63" s="210"/>
      <c r="F63" s="211"/>
      <c r="G63" s="210"/>
      <c r="H63" s="210"/>
      <c r="I63" s="210"/>
      <c r="J63" s="193"/>
    </row>
    <row r="64" spans="1:10" ht="13.5" thickBot="1" x14ac:dyDescent="0.25">
      <c r="A64" s="193"/>
      <c r="B64" s="207">
        <v>0.83333333333333337</v>
      </c>
      <c r="C64" s="193"/>
      <c r="D64" s="193"/>
      <c r="E64" s="193"/>
      <c r="F64" s="193"/>
      <c r="G64" s="193"/>
      <c r="H64" s="193"/>
      <c r="I64" s="193"/>
      <c r="J64" s="193"/>
    </row>
    <row r="65" spans="1:10" ht="13.5" thickBot="1" x14ac:dyDescent="0.25">
      <c r="A65" s="193"/>
      <c r="B65" s="208"/>
      <c r="C65" s="193"/>
      <c r="D65" s="193"/>
      <c r="E65" s="193"/>
      <c r="F65" s="193"/>
      <c r="G65" s="193"/>
      <c r="H65" s="193"/>
      <c r="I65" s="193"/>
      <c r="J65" s="193"/>
    </row>
    <row r="66" spans="1:10" ht="16.5" thickBot="1" x14ac:dyDescent="0.3">
      <c r="A66" s="193"/>
      <c r="B66" s="212" t="s">
        <v>7</v>
      </c>
      <c r="C66" s="193"/>
      <c r="D66" s="193"/>
      <c r="E66" s="193"/>
      <c r="F66" s="193"/>
      <c r="G66" s="212" t="s">
        <v>8</v>
      </c>
      <c r="H66" s="193"/>
      <c r="I66" s="193"/>
      <c r="J66" s="193"/>
    </row>
    <row r="67" spans="1:10" ht="13.5" thickBot="1" x14ac:dyDescent="0.25">
      <c r="A67" s="195"/>
      <c r="B67" s="195"/>
      <c r="C67" s="195"/>
      <c r="D67" s="195"/>
      <c r="E67" s="195"/>
      <c r="F67" s="195"/>
      <c r="G67" s="195"/>
      <c r="H67" s="195"/>
      <c r="I67" s="195"/>
      <c r="J67" s="193"/>
    </row>
    <row r="68" spans="1:10" ht="13.5" thickBot="1" x14ac:dyDescent="0.25">
      <c r="A68" s="193"/>
      <c r="B68" s="193"/>
      <c r="C68" s="193"/>
      <c r="D68" s="193"/>
      <c r="E68" s="193"/>
      <c r="F68" s="193"/>
      <c r="G68" s="193"/>
      <c r="H68" s="193"/>
      <c r="I68" s="193"/>
      <c r="J68" s="193"/>
    </row>
    <row r="69" spans="1:10" ht="13.5" thickBot="1" x14ac:dyDescent="0.25">
      <c r="A69" s="193"/>
      <c r="B69" s="193"/>
      <c r="C69" s="215">
        <v>45488</v>
      </c>
      <c r="D69" s="215">
        <v>45489</v>
      </c>
      <c r="E69" s="215">
        <v>45490</v>
      </c>
      <c r="F69" s="215">
        <v>45491</v>
      </c>
      <c r="G69" s="215">
        <v>45492</v>
      </c>
      <c r="H69" s="215">
        <v>45493</v>
      </c>
      <c r="I69" s="215">
        <v>45494</v>
      </c>
      <c r="J69" s="193"/>
    </row>
    <row r="70" spans="1:10" ht="30.75" thickBot="1" x14ac:dyDescent="0.25">
      <c r="A70" s="193"/>
      <c r="B70" s="203"/>
      <c r="C70" s="205" t="s">
        <v>121</v>
      </c>
      <c r="D70" s="205" t="s">
        <v>191</v>
      </c>
      <c r="E70" s="205" t="s">
        <v>192</v>
      </c>
      <c r="F70" s="205" t="s">
        <v>124</v>
      </c>
      <c r="G70" s="205" t="s">
        <v>193</v>
      </c>
      <c r="H70" s="205" t="s">
        <v>190</v>
      </c>
      <c r="I70" s="205" t="s">
        <v>127</v>
      </c>
      <c r="J70" s="193"/>
    </row>
    <row r="71" spans="1:10" ht="26.25" thickBot="1" x14ac:dyDescent="0.25">
      <c r="A71" s="206"/>
      <c r="B71" s="207">
        <v>0.27083333333333331</v>
      </c>
      <c r="C71" s="208"/>
      <c r="D71" s="208"/>
      <c r="E71" s="208"/>
      <c r="F71" s="208"/>
      <c r="G71" s="208"/>
      <c r="H71" s="208"/>
      <c r="I71" s="216" t="s">
        <v>253</v>
      </c>
      <c r="J71" s="193"/>
    </row>
    <row r="72" spans="1:10" ht="13.5" thickBot="1" x14ac:dyDescent="0.25">
      <c r="A72" s="206"/>
      <c r="B72" s="209">
        <v>0.375</v>
      </c>
      <c r="C72" s="210"/>
      <c r="D72" s="210"/>
      <c r="E72" s="214" t="s">
        <v>254</v>
      </c>
      <c r="F72" s="219"/>
      <c r="G72" s="210"/>
      <c r="H72" s="210"/>
      <c r="I72" s="210"/>
      <c r="J72" s="193"/>
    </row>
    <row r="73" spans="1:10" ht="13.5" thickBot="1" x14ac:dyDescent="0.25">
      <c r="A73" s="206"/>
      <c r="B73" s="209">
        <v>0.41666666666666669</v>
      </c>
      <c r="C73" s="208"/>
      <c r="D73" s="208"/>
      <c r="E73" s="208"/>
      <c r="F73" s="214" t="s">
        <v>228</v>
      </c>
      <c r="G73" s="208"/>
      <c r="H73" s="208"/>
      <c r="I73" s="208"/>
      <c r="J73" s="193"/>
    </row>
    <row r="74" spans="1:10" ht="51.75" thickBot="1" x14ac:dyDescent="0.25">
      <c r="A74" s="206"/>
      <c r="B74" s="209">
        <v>0.41666666666666669</v>
      </c>
      <c r="C74" s="213" t="s">
        <v>255</v>
      </c>
      <c r="D74" s="213" t="s">
        <v>256</v>
      </c>
      <c r="E74" s="213" t="s">
        <v>257</v>
      </c>
      <c r="F74" s="214" t="s">
        <v>258</v>
      </c>
      <c r="G74" s="210"/>
      <c r="H74" s="210"/>
      <c r="I74" s="210"/>
      <c r="J74" s="193"/>
    </row>
    <row r="75" spans="1:10" ht="64.5" thickBot="1" x14ac:dyDescent="0.25">
      <c r="A75" s="206"/>
      <c r="B75" s="209">
        <v>0.41666666666666669</v>
      </c>
      <c r="C75" s="216" t="s">
        <v>238</v>
      </c>
      <c r="D75" s="216" t="s">
        <v>238</v>
      </c>
      <c r="E75" s="216" t="s">
        <v>244</v>
      </c>
      <c r="F75" s="216" t="s">
        <v>244</v>
      </c>
      <c r="G75" s="217" t="s">
        <v>238</v>
      </c>
      <c r="H75" s="220"/>
      <c r="I75" s="208"/>
      <c r="J75" s="193"/>
    </row>
    <row r="76" spans="1:10" ht="13.5" thickBot="1" x14ac:dyDescent="0.25">
      <c r="A76" s="206"/>
      <c r="B76" s="207">
        <v>0.4375</v>
      </c>
      <c r="C76" s="208"/>
      <c r="D76" s="208"/>
      <c r="E76" s="208"/>
      <c r="F76" s="208"/>
      <c r="G76" s="208"/>
      <c r="H76" s="208"/>
      <c r="I76" s="208"/>
      <c r="J76" s="193"/>
    </row>
    <row r="77" spans="1:10" ht="13.5" thickBot="1" x14ac:dyDescent="0.25">
      <c r="A77" s="206"/>
      <c r="B77" s="209">
        <v>0.45833333333333331</v>
      </c>
      <c r="C77" s="210"/>
      <c r="D77" s="210"/>
      <c r="E77" s="210"/>
      <c r="F77" s="210"/>
      <c r="G77" s="210"/>
      <c r="H77" s="210"/>
      <c r="I77" s="210"/>
      <c r="J77" s="193"/>
    </row>
    <row r="78" spans="1:10" ht="13.5" thickBot="1" x14ac:dyDescent="0.25">
      <c r="A78" s="206"/>
      <c r="B78" s="207">
        <v>0.47916666666666669</v>
      </c>
      <c r="C78" s="208"/>
      <c r="D78" s="208"/>
      <c r="E78" s="208"/>
      <c r="F78" s="217" t="s">
        <v>259</v>
      </c>
      <c r="G78" s="208"/>
      <c r="H78" s="208"/>
      <c r="I78" s="208"/>
      <c r="J78" s="193"/>
    </row>
    <row r="79" spans="1:10" ht="13.5" thickBot="1" x14ac:dyDescent="0.25">
      <c r="A79" s="206"/>
      <c r="B79" s="209">
        <v>0.5</v>
      </c>
      <c r="C79" s="210"/>
      <c r="D79" s="210"/>
      <c r="E79" s="210"/>
      <c r="F79" s="210"/>
      <c r="G79" s="217" t="s">
        <v>260</v>
      </c>
      <c r="H79" s="210"/>
      <c r="I79" s="210"/>
      <c r="J79" s="193"/>
    </row>
    <row r="80" spans="1:10" ht="13.5" thickBot="1" x14ac:dyDescent="0.25">
      <c r="A80" s="206"/>
      <c r="B80" s="207">
        <v>0.52083333333333337</v>
      </c>
      <c r="C80" s="208"/>
      <c r="D80" s="208"/>
      <c r="E80" s="208"/>
      <c r="F80" s="208"/>
      <c r="G80" s="217" t="s">
        <v>260</v>
      </c>
      <c r="H80" s="208"/>
      <c r="I80" s="208"/>
      <c r="J80" s="193"/>
    </row>
    <row r="81" spans="1:10" ht="13.5" thickBot="1" x14ac:dyDescent="0.25">
      <c r="A81" s="206"/>
      <c r="B81" s="209">
        <v>0.54166666666666663</v>
      </c>
      <c r="C81" s="210"/>
      <c r="D81" s="210"/>
      <c r="E81" s="210"/>
      <c r="F81" s="210"/>
      <c r="G81" s="217" t="s">
        <v>260</v>
      </c>
      <c r="H81" s="210"/>
      <c r="I81" s="210"/>
      <c r="J81" s="193"/>
    </row>
    <row r="82" spans="1:10" ht="13.5" thickBot="1" x14ac:dyDescent="0.25">
      <c r="A82" s="206"/>
      <c r="B82" s="207">
        <v>0.5625</v>
      </c>
      <c r="C82" s="208"/>
      <c r="D82" s="208"/>
      <c r="E82" s="208"/>
      <c r="F82" s="208"/>
      <c r="G82" s="217" t="s">
        <v>260</v>
      </c>
      <c r="H82" s="208"/>
      <c r="I82" s="208"/>
      <c r="J82" s="193"/>
    </row>
    <row r="83" spans="1:10" ht="13.5" thickBot="1" x14ac:dyDescent="0.25">
      <c r="A83" s="206"/>
      <c r="B83" s="209">
        <v>0.58333333333333337</v>
      </c>
      <c r="C83" s="210"/>
      <c r="D83" s="210"/>
      <c r="E83" s="210"/>
      <c r="F83" s="210"/>
      <c r="G83" s="217" t="s">
        <v>260</v>
      </c>
      <c r="H83" s="210"/>
      <c r="I83" s="210"/>
      <c r="J83" s="193"/>
    </row>
    <row r="84" spans="1:10" ht="13.5" thickBot="1" x14ac:dyDescent="0.25">
      <c r="A84" s="206"/>
      <c r="B84" s="207">
        <v>0.60416666666666663</v>
      </c>
      <c r="C84" s="208"/>
      <c r="D84" s="208"/>
      <c r="E84" s="208"/>
      <c r="F84" s="208"/>
      <c r="G84" s="217" t="s">
        <v>260</v>
      </c>
      <c r="H84" s="208"/>
      <c r="I84" s="208"/>
      <c r="J84" s="193"/>
    </row>
    <row r="85" spans="1:10" ht="13.5" thickBot="1" x14ac:dyDescent="0.25">
      <c r="A85" s="206"/>
      <c r="B85" s="209">
        <v>0.625</v>
      </c>
      <c r="C85" s="210"/>
      <c r="D85" s="210"/>
      <c r="E85" s="210"/>
      <c r="F85" s="210"/>
      <c r="G85" s="210"/>
      <c r="H85" s="210"/>
      <c r="I85" s="210"/>
      <c r="J85" s="193"/>
    </row>
    <row r="86" spans="1:10" ht="13.5" thickBot="1" x14ac:dyDescent="0.25">
      <c r="A86" s="206"/>
      <c r="B86" s="207">
        <v>0.64583333333333337</v>
      </c>
      <c r="C86" s="208"/>
      <c r="D86" s="208"/>
      <c r="E86" s="208"/>
      <c r="F86" s="208"/>
      <c r="G86" s="208"/>
      <c r="H86" s="208"/>
      <c r="I86" s="208"/>
      <c r="J86" s="193"/>
    </row>
    <row r="87" spans="1:10" ht="13.5" thickBot="1" x14ac:dyDescent="0.25">
      <c r="A87" s="206"/>
      <c r="B87" s="209">
        <v>0.66666666666666663</v>
      </c>
      <c r="C87" s="210"/>
      <c r="D87" s="210"/>
      <c r="E87" s="210"/>
      <c r="F87" s="210"/>
      <c r="G87" s="210"/>
      <c r="H87" s="210"/>
      <c r="I87" s="210"/>
      <c r="J87" s="193"/>
    </row>
    <row r="88" spans="1:10" ht="13.5" thickBot="1" x14ac:dyDescent="0.25">
      <c r="A88" s="206"/>
      <c r="B88" s="207">
        <v>0.6875</v>
      </c>
      <c r="C88" s="208"/>
      <c r="D88" s="208"/>
      <c r="E88" s="208"/>
      <c r="F88" s="208"/>
      <c r="G88" s="208"/>
      <c r="H88" s="208"/>
      <c r="I88" s="208"/>
      <c r="J88" s="193"/>
    </row>
    <row r="89" spans="1:10" ht="13.5" thickBot="1" x14ac:dyDescent="0.25">
      <c r="A89" s="206"/>
      <c r="B89" s="209">
        <v>0.70833333333333337</v>
      </c>
      <c r="C89" s="210"/>
      <c r="D89" s="210"/>
      <c r="E89" s="210"/>
      <c r="F89" s="210"/>
      <c r="G89" s="210"/>
      <c r="H89" s="210"/>
      <c r="I89" s="210"/>
      <c r="J89" s="193"/>
    </row>
    <row r="90" spans="1:10" ht="13.5" thickBot="1" x14ac:dyDescent="0.25">
      <c r="A90" s="206"/>
      <c r="B90" s="207">
        <v>0.72916666666666663</v>
      </c>
      <c r="C90" s="208"/>
      <c r="D90" s="208"/>
      <c r="E90" s="208"/>
      <c r="F90" s="208"/>
      <c r="G90" s="208"/>
      <c r="H90" s="208"/>
      <c r="I90" s="208"/>
      <c r="J90" s="193"/>
    </row>
    <row r="91" spans="1:10" ht="13.5" thickBot="1" x14ac:dyDescent="0.25">
      <c r="A91" s="206"/>
      <c r="B91" s="209">
        <v>0.75</v>
      </c>
      <c r="C91" s="210"/>
      <c r="D91" s="210"/>
      <c r="E91" s="210"/>
      <c r="F91" s="210"/>
      <c r="G91" s="210"/>
      <c r="H91" s="210"/>
      <c r="I91" s="210"/>
      <c r="J91" s="193"/>
    </row>
    <row r="92" spans="1:10" ht="13.5" thickBot="1" x14ac:dyDescent="0.25">
      <c r="A92" s="206"/>
      <c r="B92" s="207">
        <v>0.77083333333333337</v>
      </c>
      <c r="C92" s="208"/>
      <c r="D92" s="208"/>
      <c r="E92" s="208"/>
      <c r="F92" s="208"/>
      <c r="G92" s="208"/>
      <c r="H92" s="208"/>
      <c r="I92" s="208"/>
      <c r="J92" s="193"/>
    </row>
    <row r="93" spans="1:10" ht="13.5" thickBot="1" x14ac:dyDescent="0.25">
      <c r="A93" s="193"/>
      <c r="B93" s="207">
        <v>0.79166666666666663</v>
      </c>
      <c r="C93" s="210"/>
      <c r="D93" s="210"/>
      <c r="E93" s="210"/>
      <c r="F93" s="210"/>
      <c r="G93" s="210"/>
      <c r="H93" s="210"/>
      <c r="I93" s="210"/>
      <c r="J93" s="193"/>
    </row>
    <row r="94" spans="1:10" ht="13.5" thickBot="1" x14ac:dyDescent="0.25">
      <c r="A94" s="193"/>
      <c r="B94" s="207">
        <v>0.83333333333333337</v>
      </c>
      <c r="C94" s="208"/>
      <c r="D94" s="208"/>
      <c r="E94" s="208"/>
      <c r="F94" s="208"/>
      <c r="G94" s="208"/>
      <c r="H94" s="208"/>
      <c r="I94" s="208"/>
      <c r="J94" s="193"/>
    </row>
    <row r="95" spans="1:10" ht="13.5" thickBot="1" x14ac:dyDescent="0.25">
      <c r="A95" s="193"/>
      <c r="B95" s="207">
        <v>0.79166666666666663</v>
      </c>
      <c r="C95" s="210"/>
      <c r="D95" s="210"/>
      <c r="E95" s="210"/>
      <c r="F95" s="211"/>
      <c r="G95" s="210"/>
      <c r="H95" s="210"/>
      <c r="I95" s="210"/>
      <c r="J95" s="193"/>
    </row>
    <row r="96" spans="1:10" ht="13.5" thickBot="1" x14ac:dyDescent="0.25">
      <c r="A96" s="193"/>
      <c r="B96" s="207">
        <v>0.83333333333333337</v>
      </c>
      <c r="C96" s="193"/>
      <c r="D96" s="193"/>
      <c r="E96" s="193"/>
      <c r="F96" s="193"/>
      <c r="G96" s="193"/>
      <c r="H96" s="193"/>
      <c r="I96" s="193"/>
      <c r="J96" s="193"/>
    </row>
    <row r="97" spans="1:10" ht="13.5" thickBot="1" x14ac:dyDescent="0.25">
      <c r="A97" s="193"/>
      <c r="B97" s="208"/>
      <c r="C97" s="193"/>
      <c r="D97" s="193"/>
      <c r="E97" s="193"/>
      <c r="F97" s="193"/>
      <c r="G97" s="193"/>
      <c r="H97" s="193"/>
      <c r="I97" s="193"/>
      <c r="J97" s="193"/>
    </row>
    <row r="98" spans="1:10" ht="16.5" thickBot="1" x14ac:dyDescent="0.3">
      <c r="A98" s="193"/>
      <c r="B98" s="212" t="s">
        <v>7</v>
      </c>
      <c r="C98" s="193"/>
      <c r="D98" s="193"/>
      <c r="E98" s="193"/>
      <c r="F98" s="193"/>
      <c r="G98" s="212" t="s">
        <v>8</v>
      </c>
      <c r="H98" s="193"/>
      <c r="I98" s="193"/>
      <c r="J98" s="193"/>
    </row>
    <row r="99" spans="1:10" ht="13.5" thickBot="1" x14ac:dyDescent="0.25">
      <c r="A99" s="195"/>
      <c r="B99" s="195"/>
      <c r="C99" s="195"/>
      <c r="D99" s="195"/>
      <c r="E99" s="195"/>
      <c r="F99" s="195"/>
      <c r="G99" s="195"/>
      <c r="H99" s="195"/>
      <c r="I99" s="195"/>
      <c r="J99" s="193"/>
    </row>
    <row r="100" spans="1:10" ht="13.5" thickBot="1" x14ac:dyDescent="0.25">
      <c r="A100" s="193"/>
      <c r="B100" s="193"/>
      <c r="C100" s="193"/>
      <c r="D100" s="193"/>
      <c r="E100" s="193"/>
      <c r="F100" s="193"/>
      <c r="G100" s="193"/>
      <c r="H100" s="193"/>
      <c r="I100" s="193"/>
      <c r="J100" s="193"/>
    </row>
    <row r="101" spans="1:10" ht="13.5" thickBot="1" x14ac:dyDescent="0.25">
      <c r="A101" s="193"/>
      <c r="B101" s="193"/>
      <c r="C101" s="215">
        <v>45495</v>
      </c>
      <c r="D101" s="215">
        <v>45496</v>
      </c>
      <c r="E101" s="215">
        <v>45497</v>
      </c>
      <c r="F101" s="215">
        <v>45498</v>
      </c>
      <c r="G101" s="215">
        <v>45499</v>
      </c>
      <c r="H101" s="215">
        <v>45500</v>
      </c>
      <c r="I101" s="215">
        <v>45501</v>
      </c>
      <c r="J101" s="193"/>
    </row>
    <row r="102" spans="1:10" ht="30.75" thickBot="1" x14ac:dyDescent="0.25">
      <c r="A102" s="193"/>
      <c r="B102" s="203"/>
      <c r="C102" s="205" t="s">
        <v>121</v>
      </c>
      <c r="D102" s="205" t="s">
        <v>191</v>
      </c>
      <c r="E102" s="205" t="s">
        <v>192</v>
      </c>
      <c r="F102" s="205" t="s">
        <v>124</v>
      </c>
      <c r="G102" s="205" t="s">
        <v>193</v>
      </c>
      <c r="H102" s="205" t="s">
        <v>190</v>
      </c>
      <c r="I102" s="205" t="s">
        <v>127</v>
      </c>
      <c r="J102" s="193"/>
    </row>
    <row r="103" spans="1:10" ht="13.5" thickBot="1" x14ac:dyDescent="0.25">
      <c r="A103" s="206"/>
      <c r="B103" s="207">
        <v>0.35416666666666669</v>
      </c>
      <c r="C103" s="208"/>
      <c r="D103" s="208"/>
      <c r="E103" s="208"/>
      <c r="F103" s="208"/>
      <c r="G103" s="208"/>
      <c r="H103" s="208"/>
      <c r="I103" s="208"/>
      <c r="J103" s="193"/>
    </row>
    <row r="104" spans="1:10" ht="13.5" thickBot="1" x14ac:dyDescent="0.25">
      <c r="A104" s="206"/>
      <c r="B104" s="209">
        <v>0.375</v>
      </c>
      <c r="C104" s="214" t="s">
        <v>261</v>
      </c>
      <c r="D104" s="219"/>
      <c r="E104" s="210"/>
      <c r="F104" s="214" t="s">
        <v>262</v>
      </c>
      <c r="G104" s="219"/>
      <c r="H104" s="210"/>
      <c r="I104" s="214" t="s">
        <v>263</v>
      </c>
      <c r="J104" s="193"/>
    </row>
    <row r="105" spans="1:10" ht="13.5" thickBot="1" x14ac:dyDescent="0.25">
      <c r="A105" s="206"/>
      <c r="B105" s="207">
        <v>0.39583333333333331</v>
      </c>
      <c r="C105" s="208"/>
      <c r="D105" s="208"/>
      <c r="E105" s="208"/>
      <c r="F105" s="208"/>
      <c r="G105" s="208"/>
      <c r="H105" s="208"/>
      <c r="I105" s="208"/>
      <c r="J105" s="193"/>
    </row>
    <row r="106" spans="1:10" ht="13.5" thickBot="1" x14ac:dyDescent="0.25">
      <c r="A106" s="206"/>
      <c r="B106" s="209">
        <v>0.41666666666666669</v>
      </c>
      <c r="C106" s="210"/>
      <c r="D106" s="210"/>
      <c r="E106" s="214" t="s">
        <v>264</v>
      </c>
      <c r="F106" s="208"/>
      <c r="G106" s="214" t="s">
        <v>265</v>
      </c>
      <c r="H106" s="210"/>
      <c r="I106" s="210"/>
      <c r="J106" s="193"/>
    </row>
    <row r="107" spans="1:10" ht="13.5" thickBot="1" x14ac:dyDescent="0.25">
      <c r="A107" s="206"/>
      <c r="B107" s="207">
        <v>0.4375</v>
      </c>
      <c r="C107" s="208"/>
      <c r="D107" s="208"/>
      <c r="E107" s="208"/>
      <c r="F107" s="208"/>
      <c r="G107" s="208"/>
      <c r="H107" s="208"/>
      <c r="I107" s="208"/>
      <c r="J107" s="193"/>
    </row>
    <row r="108" spans="1:10" ht="13.5" thickBot="1" x14ac:dyDescent="0.25">
      <c r="A108" s="206"/>
      <c r="B108" s="209">
        <v>0.45833333333333331</v>
      </c>
      <c r="C108" s="214" t="s">
        <v>266</v>
      </c>
      <c r="D108" s="219"/>
      <c r="E108" s="210"/>
      <c r="F108" s="210"/>
      <c r="G108" s="210"/>
      <c r="H108" s="210"/>
      <c r="I108" s="210"/>
      <c r="J108" s="193"/>
    </row>
    <row r="109" spans="1:10" ht="13.5" thickBot="1" x14ac:dyDescent="0.25">
      <c r="A109" s="206"/>
      <c r="B109" s="207">
        <v>0.47916666666666669</v>
      </c>
      <c r="C109" s="208"/>
      <c r="D109" s="208"/>
      <c r="E109" s="208"/>
      <c r="F109" s="208"/>
      <c r="G109" s="208"/>
      <c r="H109" s="208"/>
      <c r="I109" s="208"/>
      <c r="J109" s="193"/>
    </row>
    <row r="110" spans="1:10" ht="13.5" thickBot="1" x14ac:dyDescent="0.25">
      <c r="A110" s="206"/>
      <c r="B110" s="209">
        <v>0.5</v>
      </c>
      <c r="C110" s="210"/>
      <c r="D110" s="210"/>
      <c r="E110" s="214" t="s">
        <v>267</v>
      </c>
      <c r="F110" s="219"/>
      <c r="G110" s="210"/>
      <c r="H110" s="210"/>
      <c r="I110" s="210"/>
      <c r="J110" s="193"/>
    </row>
    <row r="111" spans="1:10" ht="13.5" thickBot="1" x14ac:dyDescent="0.25">
      <c r="A111" s="206"/>
      <c r="B111" s="207">
        <v>0.52083333333333337</v>
      </c>
      <c r="C111" s="208"/>
      <c r="D111" s="208"/>
      <c r="E111" s="208"/>
      <c r="F111" s="208"/>
      <c r="G111" s="208"/>
      <c r="H111" s="208"/>
      <c r="I111" s="208"/>
      <c r="J111" s="193"/>
    </row>
    <row r="112" spans="1:10" ht="13.5" thickBot="1" x14ac:dyDescent="0.25">
      <c r="A112" s="206"/>
      <c r="B112" s="209">
        <v>0.54166666666666663</v>
      </c>
      <c r="C112" s="210"/>
      <c r="D112" s="210"/>
      <c r="E112" s="210"/>
      <c r="F112" s="210"/>
      <c r="G112" s="210"/>
      <c r="H112" s="210"/>
      <c r="I112" s="210"/>
      <c r="J112" s="193"/>
    </row>
    <row r="113" spans="1:10" ht="13.5" thickBot="1" x14ac:dyDescent="0.25">
      <c r="A113" s="206"/>
      <c r="B113" s="207">
        <v>0.5625</v>
      </c>
      <c r="C113" s="208"/>
      <c r="D113" s="208"/>
      <c r="E113" s="208"/>
      <c r="F113" s="208"/>
      <c r="G113" s="208"/>
      <c r="H113" s="208"/>
      <c r="I113" s="208"/>
      <c r="J113" s="193"/>
    </row>
    <row r="114" spans="1:10" ht="13.5" thickBot="1" x14ac:dyDescent="0.25">
      <c r="A114" s="206"/>
      <c r="B114" s="209">
        <v>0.58333333333333337</v>
      </c>
      <c r="C114" s="210"/>
      <c r="D114" s="210"/>
      <c r="E114" s="210"/>
      <c r="F114" s="210"/>
      <c r="G114" s="214" t="s">
        <v>268</v>
      </c>
      <c r="H114" s="219"/>
      <c r="I114" s="210"/>
      <c r="J114" s="193"/>
    </row>
    <row r="115" spans="1:10" ht="13.5" thickBot="1" x14ac:dyDescent="0.25">
      <c r="A115" s="206"/>
      <c r="B115" s="207">
        <v>0.60416666666666663</v>
      </c>
      <c r="C115" s="208"/>
      <c r="D115" s="208"/>
      <c r="E115" s="208"/>
      <c r="F115" s="208"/>
      <c r="G115" s="208"/>
      <c r="H115" s="208"/>
      <c r="I115" s="208"/>
      <c r="J115" s="193"/>
    </row>
    <row r="116" spans="1:10" ht="13.5" thickBot="1" x14ac:dyDescent="0.25">
      <c r="A116" s="206"/>
      <c r="B116" s="209">
        <v>0.625</v>
      </c>
      <c r="C116" s="210"/>
      <c r="D116" s="210"/>
      <c r="E116" s="210"/>
      <c r="F116" s="210"/>
      <c r="G116" s="210"/>
      <c r="H116" s="210"/>
      <c r="I116" s="210"/>
      <c r="J116" s="193"/>
    </row>
    <row r="117" spans="1:10" ht="13.5" thickBot="1" x14ac:dyDescent="0.25">
      <c r="A117" s="206"/>
      <c r="B117" s="207">
        <v>0.64583333333333337</v>
      </c>
      <c r="C117" s="208"/>
      <c r="D117" s="208"/>
      <c r="E117" s="208"/>
      <c r="F117" s="208"/>
      <c r="G117" s="208"/>
      <c r="H117" s="208"/>
      <c r="I117" s="208"/>
      <c r="J117" s="193"/>
    </row>
    <row r="118" spans="1:10" ht="13.5" thickBot="1" x14ac:dyDescent="0.25">
      <c r="A118" s="206"/>
      <c r="B118" s="209">
        <v>0.66666666666666663</v>
      </c>
      <c r="C118" s="210"/>
      <c r="D118" s="210"/>
      <c r="E118" s="210"/>
      <c r="F118" s="210"/>
      <c r="G118" s="210"/>
      <c r="H118" s="210"/>
      <c r="I118" s="210"/>
      <c r="J118" s="193"/>
    </row>
    <row r="119" spans="1:10" ht="13.5" thickBot="1" x14ac:dyDescent="0.25">
      <c r="A119" s="206"/>
      <c r="B119" s="207">
        <v>0.6875</v>
      </c>
      <c r="C119" s="208"/>
      <c r="D119" s="208"/>
      <c r="E119" s="208"/>
      <c r="F119" s="208"/>
      <c r="G119" s="208"/>
      <c r="H119" s="208"/>
      <c r="I119" s="208"/>
      <c r="J119" s="193"/>
    </row>
    <row r="120" spans="1:10" ht="13.5" thickBot="1" x14ac:dyDescent="0.25">
      <c r="A120" s="206"/>
      <c r="B120" s="209">
        <v>0.70833333333333337</v>
      </c>
      <c r="C120" s="210"/>
      <c r="D120" s="210"/>
      <c r="E120" s="210"/>
      <c r="F120" s="210"/>
      <c r="G120" s="210"/>
      <c r="H120" s="210"/>
      <c r="I120" s="210"/>
      <c r="J120" s="193"/>
    </row>
    <row r="121" spans="1:10" ht="13.5" thickBot="1" x14ac:dyDescent="0.25">
      <c r="A121" s="206"/>
      <c r="B121" s="207">
        <v>0.72916666666666663</v>
      </c>
      <c r="C121" s="208"/>
      <c r="D121" s="208"/>
      <c r="E121" s="208"/>
      <c r="F121" s="208"/>
      <c r="G121" s="208"/>
      <c r="H121" s="208"/>
      <c r="I121" s="208"/>
      <c r="J121" s="193"/>
    </row>
    <row r="122" spans="1:10" ht="13.5" thickBot="1" x14ac:dyDescent="0.25">
      <c r="A122" s="206"/>
      <c r="B122" s="209">
        <v>0.75</v>
      </c>
      <c r="C122" s="210"/>
      <c r="D122" s="210"/>
      <c r="E122" s="210"/>
      <c r="F122" s="210"/>
      <c r="G122" s="210"/>
      <c r="H122" s="210"/>
      <c r="I122" s="210"/>
      <c r="J122" s="193"/>
    </row>
    <row r="123" spans="1:10" ht="13.5" thickBot="1" x14ac:dyDescent="0.25">
      <c r="A123" s="206"/>
      <c r="B123" s="207">
        <v>0.77083333333333337</v>
      </c>
      <c r="C123" s="208"/>
      <c r="D123" s="208"/>
      <c r="E123" s="208"/>
      <c r="F123" s="208"/>
      <c r="G123" s="208"/>
      <c r="H123" s="208"/>
      <c r="I123" s="208"/>
      <c r="J123" s="193"/>
    </row>
    <row r="124" spans="1:10" ht="13.5" thickBot="1" x14ac:dyDescent="0.25">
      <c r="A124" s="193"/>
      <c r="B124" s="207">
        <v>0.79166666666666663</v>
      </c>
      <c r="C124" s="210"/>
      <c r="D124" s="210"/>
      <c r="E124" s="210"/>
      <c r="F124" s="210"/>
      <c r="G124" s="210"/>
      <c r="H124" s="210"/>
      <c r="I124" s="210"/>
      <c r="J124" s="193"/>
    </row>
    <row r="125" spans="1:10" ht="13.5" thickBot="1" x14ac:dyDescent="0.25">
      <c r="A125" s="193"/>
      <c r="B125" s="207">
        <v>0.83333333333333337</v>
      </c>
      <c r="C125" s="208"/>
      <c r="D125" s="208"/>
      <c r="E125" s="208"/>
      <c r="F125" s="208"/>
      <c r="G125" s="208"/>
      <c r="H125" s="208"/>
      <c r="I125" s="208"/>
      <c r="J125" s="193"/>
    </row>
    <row r="126" spans="1:10" ht="13.5" thickBot="1" x14ac:dyDescent="0.25">
      <c r="A126" s="193"/>
      <c r="B126" s="207">
        <v>0.79166666666666663</v>
      </c>
      <c r="C126" s="210"/>
      <c r="D126" s="210"/>
      <c r="E126" s="210"/>
      <c r="F126" s="211"/>
      <c r="G126" s="210"/>
      <c r="H126" s="210"/>
      <c r="I126" s="210"/>
      <c r="J126" s="193"/>
    </row>
    <row r="127" spans="1:10" ht="13.5" thickBot="1" x14ac:dyDescent="0.25">
      <c r="A127" s="193"/>
      <c r="B127" s="207">
        <v>0.83333333333333337</v>
      </c>
      <c r="C127" s="193"/>
      <c r="D127" s="193"/>
      <c r="E127" s="193"/>
      <c r="F127" s="193"/>
      <c r="G127" s="193"/>
      <c r="H127" s="193"/>
      <c r="I127" s="193"/>
      <c r="J127" s="193"/>
    </row>
    <row r="128" spans="1:10" ht="13.5" thickBot="1" x14ac:dyDescent="0.25">
      <c r="A128" s="193"/>
      <c r="B128" s="208"/>
      <c r="C128" s="193"/>
      <c r="D128" s="193"/>
      <c r="E128" s="193"/>
      <c r="F128" s="193"/>
      <c r="G128" s="193"/>
      <c r="H128" s="193"/>
      <c r="I128" s="193"/>
      <c r="J128" s="193"/>
    </row>
    <row r="129" spans="1:10" ht="16.5" thickBot="1" x14ac:dyDescent="0.3">
      <c r="A129" s="193"/>
      <c r="B129" s="212" t="s">
        <v>7</v>
      </c>
      <c r="C129" s="193"/>
      <c r="D129" s="193"/>
      <c r="E129" s="193"/>
      <c r="F129" s="193"/>
      <c r="G129" s="212" t="s">
        <v>8</v>
      </c>
      <c r="H129" s="193"/>
      <c r="I129" s="193"/>
      <c r="J129" s="193"/>
    </row>
    <row r="130" spans="1:10" ht="13.5" thickBot="1" x14ac:dyDescent="0.25">
      <c r="A130" s="195"/>
      <c r="B130" s="195"/>
      <c r="C130" s="195"/>
      <c r="D130" s="195"/>
      <c r="E130" s="195"/>
      <c r="F130" s="195"/>
      <c r="G130" s="195"/>
      <c r="H130" s="195"/>
      <c r="I130" s="195"/>
      <c r="J130" s="193"/>
    </row>
    <row r="131" spans="1:10" ht="13.5" thickBot="1" x14ac:dyDescent="0.25">
      <c r="A131" s="193"/>
      <c r="B131" s="193"/>
      <c r="C131" s="193"/>
      <c r="D131" s="193"/>
      <c r="E131" s="193"/>
      <c r="F131" s="193"/>
      <c r="G131" s="193"/>
      <c r="H131" s="193"/>
      <c r="I131" s="193"/>
      <c r="J131" s="193"/>
    </row>
    <row r="132" spans="1:10" ht="13.5" thickBot="1" x14ac:dyDescent="0.25">
      <c r="A132" s="193"/>
      <c r="B132" s="193"/>
      <c r="C132" s="215">
        <v>45502</v>
      </c>
      <c r="D132" s="215">
        <v>45503</v>
      </c>
      <c r="E132" s="215">
        <v>45504</v>
      </c>
      <c r="F132" s="193"/>
      <c r="G132" s="193"/>
      <c r="H132" s="193"/>
      <c r="I132" s="193"/>
      <c r="J132" s="193"/>
    </row>
    <row r="133" spans="1:10" ht="30.75" thickBot="1" x14ac:dyDescent="0.25">
      <c r="A133" s="193"/>
      <c r="B133" s="203"/>
      <c r="C133" s="205" t="s">
        <v>121</v>
      </c>
      <c r="D133" s="205" t="s">
        <v>191</v>
      </c>
      <c r="E133" s="205" t="s">
        <v>123</v>
      </c>
      <c r="F133" s="204"/>
      <c r="G133" s="204"/>
      <c r="H133" s="204"/>
      <c r="I133" s="204"/>
      <c r="J133" s="193"/>
    </row>
    <row r="134" spans="1:10" ht="13.5" thickBot="1" x14ac:dyDescent="0.25">
      <c r="A134" s="206"/>
      <c r="B134" s="207">
        <v>0.35416666666666669</v>
      </c>
      <c r="C134" s="208"/>
      <c r="D134" s="208"/>
      <c r="E134" s="208"/>
      <c r="F134" s="208"/>
      <c r="G134" s="208"/>
      <c r="H134" s="208"/>
      <c r="I134" s="208"/>
      <c r="J134" s="193"/>
    </row>
    <row r="135" spans="1:10" ht="13.5" thickBot="1" x14ac:dyDescent="0.25">
      <c r="A135" s="206"/>
      <c r="B135" s="209">
        <v>0.375</v>
      </c>
      <c r="C135" s="210"/>
      <c r="D135" s="210"/>
      <c r="E135" s="214" t="s">
        <v>269</v>
      </c>
      <c r="F135" s="210"/>
      <c r="G135" s="210"/>
      <c r="H135" s="210"/>
      <c r="I135" s="210"/>
      <c r="J135" s="193"/>
    </row>
    <row r="136" spans="1:10" ht="13.5" thickBot="1" x14ac:dyDescent="0.25">
      <c r="A136" s="206"/>
      <c r="B136" s="207">
        <v>0.39583333333333331</v>
      </c>
      <c r="C136" s="208"/>
      <c r="D136" s="208"/>
      <c r="E136" s="208"/>
      <c r="F136" s="208"/>
      <c r="G136" s="208"/>
      <c r="H136" s="208"/>
      <c r="I136" s="208"/>
      <c r="J136" s="193"/>
    </row>
    <row r="137" spans="1:10" ht="39" thickBot="1" x14ac:dyDescent="0.25">
      <c r="A137" s="206"/>
      <c r="B137" s="209">
        <v>0.41666666666666669</v>
      </c>
      <c r="C137" s="218" t="s">
        <v>270</v>
      </c>
      <c r="D137" s="208"/>
      <c r="E137" s="214" t="s">
        <v>271</v>
      </c>
      <c r="F137" s="208"/>
      <c r="G137" s="210"/>
      <c r="H137" s="210"/>
      <c r="I137" s="210"/>
      <c r="J137" s="193"/>
    </row>
    <row r="138" spans="1:10" ht="64.5" thickBot="1" x14ac:dyDescent="0.25">
      <c r="A138" s="206"/>
      <c r="B138" s="209">
        <v>0.41666666666666669</v>
      </c>
      <c r="C138" s="216" t="s">
        <v>272</v>
      </c>
      <c r="D138" s="216" t="s">
        <v>272</v>
      </c>
      <c r="E138" s="214" t="s">
        <v>273</v>
      </c>
      <c r="F138" s="220"/>
      <c r="G138" s="210"/>
      <c r="H138" s="210"/>
      <c r="I138" s="210"/>
      <c r="J138" s="193"/>
    </row>
    <row r="139" spans="1:10" ht="13.5" thickBot="1" x14ac:dyDescent="0.25">
      <c r="A139" s="206"/>
      <c r="B139" s="207">
        <v>0.4375</v>
      </c>
      <c r="C139" s="208"/>
      <c r="D139" s="208"/>
      <c r="E139" s="217" t="s">
        <v>274</v>
      </c>
      <c r="F139" s="208"/>
      <c r="G139" s="208"/>
      <c r="H139" s="208"/>
      <c r="I139" s="208"/>
      <c r="J139" s="193"/>
    </row>
    <row r="140" spans="1:10" ht="13.5" thickBot="1" x14ac:dyDescent="0.25">
      <c r="A140" s="206"/>
      <c r="B140" s="209">
        <v>0.45833333333333331</v>
      </c>
      <c r="C140" s="210"/>
      <c r="D140" s="210"/>
      <c r="E140" s="210"/>
      <c r="F140" s="210"/>
      <c r="G140" s="210"/>
      <c r="H140" s="210"/>
      <c r="I140" s="210"/>
      <c r="J140" s="193"/>
    </row>
    <row r="141" spans="1:10" ht="13.5" thickBot="1" x14ac:dyDescent="0.25">
      <c r="A141" s="206"/>
      <c r="B141" s="207">
        <v>0.47916666666666669</v>
      </c>
      <c r="C141" s="208"/>
      <c r="D141" s="208"/>
      <c r="E141" s="208"/>
      <c r="F141" s="208"/>
      <c r="G141" s="208"/>
      <c r="H141" s="208"/>
      <c r="I141" s="208"/>
      <c r="J141" s="193"/>
    </row>
    <row r="142" spans="1:10" ht="13.5" thickBot="1" x14ac:dyDescent="0.25">
      <c r="A142" s="206"/>
      <c r="B142" s="209">
        <v>0.5</v>
      </c>
      <c r="C142" s="210"/>
      <c r="D142" s="210"/>
      <c r="E142" s="210"/>
      <c r="F142" s="210"/>
      <c r="G142" s="210"/>
      <c r="H142" s="210"/>
      <c r="I142" s="210"/>
      <c r="J142" s="193"/>
    </row>
    <row r="143" spans="1:10" ht="13.5" thickBot="1" x14ac:dyDescent="0.25">
      <c r="A143" s="206"/>
      <c r="B143" s="207">
        <v>0.52083333333333337</v>
      </c>
      <c r="C143" s="208"/>
      <c r="D143" s="208"/>
      <c r="E143" s="208"/>
      <c r="F143" s="208"/>
      <c r="G143" s="208"/>
      <c r="H143" s="208"/>
      <c r="I143" s="208"/>
      <c r="J143" s="193"/>
    </row>
    <row r="144" spans="1:10" ht="13.5" thickBot="1" x14ac:dyDescent="0.25">
      <c r="A144" s="206"/>
      <c r="B144" s="209">
        <v>0.54166666666666663</v>
      </c>
      <c r="C144" s="210"/>
      <c r="D144" s="210"/>
      <c r="E144" s="210"/>
      <c r="F144" s="210"/>
      <c r="G144" s="210"/>
      <c r="H144" s="210"/>
      <c r="I144" s="210"/>
      <c r="J144" s="193"/>
    </row>
    <row r="145" spans="1:10" ht="13.5" thickBot="1" x14ac:dyDescent="0.25">
      <c r="A145" s="206"/>
      <c r="B145" s="207">
        <v>0.5625</v>
      </c>
      <c r="C145" s="208"/>
      <c r="D145" s="208"/>
      <c r="E145" s="208"/>
      <c r="F145" s="208"/>
      <c r="G145" s="208"/>
      <c r="H145" s="208"/>
      <c r="I145" s="208"/>
      <c r="J145" s="193"/>
    </row>
    <row r="146" spans="1:10" ht="13.5" thickBot="1" x14ac:dyDescent="0.25">
      <c r="A146" s="206"/>
      <c r="B146" s="209">
        <v>0.58333333333333337</v>
      </c>
      <c r="C146" s="210"/>
      <c r="D146" s="210"/>
      <c r="E146" s="210"/>
      <c r="F146" s="210"/>
      <c r="G146" s="210"/>
      <c r="H146" s="210"/>
      <c r="I146" s="210"/>
      <c r="J146" s="193"/>
    </row>
    <row r="147" spans="1:10" ht="13.5" thickBot="1" x14ac:dyDescent="0.25">
      <c r="A147" s="206"/>
      <c r="B147" s="207">
        <v>0.60416666666666663</v>
      </c>
      <c r="C147" s="208"/>
      <c r="D147" s="208"/>
      <c r="E147" s="208"/>
      <c r="F147" s="208"/>
      <c r="G147" s="208"/>
      <c r="H147" s="208"/>
      <c r="I147" s="208"/>
      <c r="J147" s="193"/>
    </row>
    <row r="148" spans="1:10" ht="13.5" thickBot="1" x14ac:dyDescent="0.25">
      <c r="A148" s="206"/>
      <c r="B148" s="209">
        <v>0.625</v>
      </c>
      <c r="C148" s="210"/>
      <c r="D148" s="210"/>
      <c r="E148" s="210"/>
      <c r="F148" s="210"/>
      <c r="G148" s="210"/>
      <c r="H148" s="210"/>
      <c r="I148" s="210"/>
      <c r="J148" s="193"/>
    </row>
    <row r="149" spans="1:10" ht="13.5" thickBot="1" x14ac:dyDescent="0.25">
      <c r="A149" s="206"/>
      <c r="B149" s="207">
        <v>0.64583333333333337</v>
      </c>
      <c r="C149" s="208"/>
      <c r="D149" s="208"/>
      <c r="E149" s="208"/>
      <c r="F149" s="208"/>
      <c r="G149" s="208"/>
      <c r="H149" s="208"/>
      <c r="I149" s="208"/>
      <c r="J149" s="193"/>
    </row>
    <row r="150" spans="1:10" ht="13.5" thickBot="1" x14ac:dyDescent="0.25">
      <c r="A150" s="206"/>
      <c r="B150" s="209">
        <v>0.66666666666666663</v>
      </c>
      <c r="C150" s="210"/>
      <c r="D150" s="210"/>
      <c r="E150" s="210"/>
      <c r="F150" s="210"/>
      <c r="G150" s="210"/>
      <c r="H150" s="210"/>
      <c r="I150" s="210"/>
      <c r="J150" s="193"/>
    </row>
    <row r="151" spans="1:10" ht="13.5" thickBot="1" x14ac:dyDescent="0.25">
      <c r="A151" s="206"/>
      <c r="B151" s="207">
        <v>0.6875</v>
      </c>
      <c r="C151" s="208"/>
      <c r="D151" s="208"/>
      <c r="E151" s="208"/>
      <c r="F151" s="208"/>
      <c r="G151" s="208"/>
      <c r="H151" s="208"/>
      <c r="I151" s="208"/>
      <c r="J151" s="193"/>
    </row>
    <row r="152" spans="1:10" ht="13.5" thickBot="1" x14ac:dyDescent="0.25">
      <c r="A152" s="206"/>
      <c r="B152" s="209">
        <v>0.70833333333333337</v>
      </c>
      <c r="C152" s="210"/>
      <c r="D152" s="210"/>
      <c r="E152" s="210"/>
      <c r="F152" s="210"/>
      <c r="G152" s="210"/>
      <c r="H152" s="210"/>
      <c r="I152" s="210"/>
      <c r="J152" s="193"/>
    </row>
    <row r="153" spans="1:10" ht="13.5" thickBot="1" x14ac:dyDescent="0.25">
      <c r="A153" s="206"/>
      <c r="B153" s="207">
        <v>0.72916666666666663</v>
      </c>
      <c r="C153" s="208"/>
      <c r="D153" s="208"/>
      <c r="E153" s="208"/>
      <c r="F153" s="208"/>
      <c r="G153" s="208"/>
      <c r="H153" s="208"/>
      <c r="I153" s="208"/>
      <c r="J153" s="193"/>
    </row>
    <row r="154" spans="1:10" ht="13.5" thickBot="1" x14ac:dyDescent="0.25">
      <c r="A154" s="206"/>
      <c r="B154" s="209">
        <v>0.75</v>
      </c>
      <c r="C154" s="210"/>
      <c r="D154" s="210"/>
      <c r="E154" s="210"/>
      <c r="F154" s="210"/>
      <c r="G154" s="210"/>
      <c r="H154" s="210"/>
      <c r="I154" s="210"/>
      <c r="J154" s="193"/>
    </row>
    <row r="155" spans="1:10" ht="13.5" thickBot="1" x14ac:dyDescent="0.25">
      <c r="A155" s="206"/>
      <c r="B155" s="207">
        <v>0.77083333333333337</v>
      </c>
      <c r="C155" s="208"/>
      <c r="D155" s="208"/>
      <c r="E155" s="208"/>
      <c r="F155" s="208"/>
      <c r="G155" s="208"/>
      <c r="H155" s="208"/>
      <c r="I155" s="208"/>
      <c r="J155" s="193"/>
    </row>
    <row r="156" spans="1:10" ht="13.5" thickBot="1" x14ac:dyDescent="0.25">
      <c r="A156" s="193"/>
      <c r="B156" s="207">
        <v>0.79166666666666663</v>
      </c>
      <c r="C156" s="210"/>
      <c r="D156" s="210"/>
      <c r="E156" s="210"/>
      <c r="F156" s="210"/>
      <c r="G156" s="210"/>
      <c r="H156" s="210"/>
      <c r="I156" s="210"/>
      <c r="J156" s="193"/>
    </row>
    <row r="157" spans="1:10" ht="13.5" thickBot="1" x14ac:dyDescent="0.25">
      <c r="A157" s="193"/>
      <c r="B157" s="207">
        <v>0.83333333333333337</v>
      </c>
      <c r="C157" s="208"/>
      <c r="D157" s="208"/>
      <c r="E157" s="208"/>
      <c r="F157" s="208"/>
      <c r="G157" s="208"/>
      <c r="H157" s="208"/>
      <c r="I157" s="208"/>
      <c r="J157" s="193"/>
    </row>
    <row r="158" spans="1:10" ht="13.5" thickBot="1" x14ac:dyDescent="0.25">
      <c r="A158" s="193"/>
      <c r="B158" s="207">
        <v>0.79166666666666663</v>
      </c>
      <c r="C158" s="210"/>
      <c r="D158" s="210"/>
      <c r="E158" s="210"/>
      <c r="F158" s="211"/>
      <c r="G158" s="210"/>
      <c r="H158" s="210"/>
      <c r="I158" s="210"/>
      <c r="J158" s="193"/>
    </row>
    <row r="159" spans="1:10" ht="13.5" thickBot="1" x14ac:dyDescent="0.25">
      <c r="A159" s="193"/>
      <c r="B159" s="207">
        <v>0.83333333333333337</v>
      </c>
      <c r="C159" s="193"/>
      <c r="D159" s="193"/>
      <c r="E159" s="193"/>
      <c r="F159" s="193"/>
      <c r="G159" s="193"/>
      <c r="H159" s="193"/>
      <c r="I159" s="193"/>
      <c r="J159" s="193"/>
    </row>
    <row r="160" spans="1:10" ht="13.5" thickBot="1" x14ac:dyDescent="0.25">
      <c r="A160" s="193"/>
      <c r="B160" s="208"/>
      <c r="C160" s="193"/>
      <c r="D160" s="193"/>
      <c r="E160" s="193"/>
      <c r="F160" s="193"/>
      <c r="G160" s="193"/>
      <c r="H160" s="193"/>
      <c r="I160" s="193"/>
      <c r="J160" s="193"/>
    </row>
    <row r="161" spans="1:10" ht="16.5" thickBot="1" x14ac:dyDescent="0.3">
      <c r="A161" s="193"/>
      <c r="B161" s="212" t="s">
        <v>7</v>
      </c>
      <c r="C161" s="193"/>
      <c r="D161" s="193"/>
      <c r="E161" s="193"/>
      <c r="F161" s="193"/>
      <c r="G161" s="212" t="s">
        <v>8</v>
      </c>
      <c r="H161" s="193"/>
      <c r="I161" s="193"/>
      <c r="J161" s="193"/>
    </row>
    <row r="162" spans="1:10" ht="13.5" thickBot="1" x14ac:dyDescent="0.25">
      <c r="A162" s="195"/>
      <c r="B162" s="195"/>
      <c r="C162" s="195"/>
      <c r="D162" s="195"/>
      <c r="E162" s="195"/>
      <c r="F162" s="195"/>
      <c r="G162" s="195"/>
      <c r="H162" s="195"/>
      <c r="I162" s="195"/>
      <c r="J162" s="19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4B5A-69E5-49D9-AF11-E373804C589A}">
  <dimension ref="A1:M160"/>
  <sheetViews>
    <sheetView workbookViewId="0">
      <selection activeCell="K16" sqref="K16"/>
    </sheetView>
  </sheetViews>
  <sheetFormatPr baseColWidth="10" defaultRowHeight="12.75" x14ac:dyDescent="0.2"/>
  <sheetData>
    <row r="1" spans="1:13" ht="13.5" thickBot="1" x14ac:dyDescent="0.25">
      <c r="A1" s="192"/>
      <c r="B1" s="192"/>
      <c r="C1" s="192"/>
      <c r="D1" s="192"/>
      <c r="E1" s="192"/>
      <c r="F1" s="192"/>
      <c r="G1" s="192"/>
      <c r="H1" s="192"/>
      <c r="I1" s="192"/>
      <c r="J1" s="193"/>
      <c r="K1" s="193"/>
      <c r="L1" s="193"/>
      <c r="M1" s="193"/>
    </row>
    <row r="2" spans="1:13" ht="30.75" thickBot="1" x14ac:dyDescent="0.5">
      <c r="A2" s="194"/>
      <c r="B2" s="628" t="s">
        <v>275</v>
      </c>
      <c r="C2" s="629"/>
      <c r="D2" s="630"/>
      <c r="E2" s="195"/>
      <c r="F2" s="634"/>
      <c r="G2" s="635"/>
      <c r="H2" s="636"/>
      <c r="I2" s="195"/>
      <c r="J2" s="193"/>
      <c r="K2" s="193"/>
      <c r="L2" s="193"/>
      <c r="M2" s="193"/>
    </row>
    <row r="3" spans="1:13" ht="13.5" thickBot="1" x14ac:dyDescent="0.25">
      <c r="A3" s="196"/>
      <c r="B3" s="197"/>
      <c r="C3" s="197"/>
      <c r="D3" s="197"/>
      <c r="E3" s="637"/>
      <c r="F3" s="638"/>
      <c r="G3" s="638"/>
      <c r="H3" s="638"/>
      <c r="I3" s="639"/>
      <c r="J3" s="193"/>
      <c r="K3" s="193"/>
      <c r="L3" s="193"/>
      <c r="M3" s="193"/>
    </row>
    <row r="4" spans="1:13" ht="46.5" customHeight="1" thickBot="1" x14ac:dyDescent="0.4">
      <c r="A4" s="198"/>
      <c r="B4" s="640" t="s">
        <v>189</v>
      </c>
      <c r="C4" s="641"/>
      <c r="D4" s="642"/>
      <c r="E4" s="199"/>
      <c r="F4" s="199"/>
      <c r="G4" s="199"/>
      <c r="H4" s="199"/>
      <c r="I4" s="199"/>
      <c r="J4" s="193"/>
      <c r="K4" s="193"/>
      <c r="L4" s="193"/>
      <c r="M4" s="193"/>
    </row>
    <row r="5" spans="1:13" ht="13.5" thickBot="1" x14ac:dyDescent="0.25">
      <c r="A5" s="200"/>
      <c r="B5" s="201"/>
      <c r="C5" s="201"/>
      <c r="D5" s="643"/>
      <c r="E5" s="644"/>
      <c r="F5" s="644"/>
      <c r="G5" s="644"/>
      <c r="H5" s="644"/>
      <c r="I5" s="645"/>
      <c r="J5" s="193"/>
      <c r="K5" s="193"/>
      <c r="L5" s="193"/>
      <c r="M5" s="193"/>
    </row>
    <row r="6" spans="1:13" ht="13.5" thickBot="1" x14ac:dyDescent="0.25">
      <c r="A6" s="193"/>
      <c r="B6" s="193"/>
      <c r="C6" s="193"/>
      <c r="D6" s="193"/>
      <c r="E6" s="193"/>
      <c r="F6" s="202">
        <v>45505</v>
      </c>
      <c r="G6" s="202">
        <v>45506</v>
      </c>
      <c r="H6" s="202">
        <v>45507</v>
      </c>
      <c r="I6" s="202">
        <v>45508</v>
      </c>
      <c r="J6" s="193"/>
      <c r="K6" s="193"/>
      <c r="L6" s="193"/>
      <c r="M6" s="193"/>
    </row>
    <row r="7" spans="1:13" ht="30.75" thickBot="1" x14ac:dyDescent="0.25">
      <c r="A7" s="193"/>
      <c r="B7" s="203"/>
      <c r="C7" s="205" t="s">
        <v>121</v>
      </c>
      <c r="D7" s="205" t="s">
        <v>191</v>
      </c>
      <c r="E7" s="205" t="s">
        <v>192</v>
      </c>
      <c r="F7" s="205" t="s">
        <v>124</v>
      </c>
      <c r="G7" s="205" t="s">
        <v>193</v>
      </c>
      <c r="H7" s="205" t="s">
        <v>190</v>
      </c>
      <c r="I7" s="205" t="s">
        <v>127</v>
      </c>
      <c r="J7" s="193"/>
      <c r="K7" s="193"/>
      <c r="L7" s="193"/>
      <c r="M7" s="193"/>
    </row>
    <row r="8" spans="1:13" ht="13.5" thickBot="1" x14ac:dyDescent="0.25">
      <c r="A8" s="206"/>
      <c r="B8" s="207">
        <v>0.35416666666666669</v>
      </c>
      <c r="C8" s="208"/>
      <c r="D8" s="208"/>
      <c r="E8" s="208"/>
      <c r="F8" s="208"/>
      <c r="G8" s="208"/>
      <c r="H8" s="208"/>
      <c r="I8" s="208"/>
      <c r="J8" s="193"/>
      <c r="K8" s="193"/>
      <c r="L8" s="193"/>
      <c r="M8" s="193"/>
    </row>
    <row r="9" spans="1:13" ht="13.5" thickBot="1" x14ac:dyDescent="0.25">
      <c r="A9" s="206"/>
      <c r="B9" s="209">
        <v>0.375</v>
      </c>
      <c r="C9" s="210"/>
      <c r="D9" s="210"/>
      <c r="E9" s="210"/>
      <c r="F9" s="210"/>
      <c r="G9" s="210"/>
      <c r="H9" s="210"/>
      <c r="I9" s="210"/>
      <c r="J9" s="193"/>
      <c r="K9" s="193"/>
      <c r="L9" s="193"/>
      <c r="M9" s="193"/>
    </row>
    <row r="10" spans="1:13" ht="13.5" thickBot="1" x14ac:dyDescent="0.25">
      <c r="A10" s="206"/>
      <c r="B10" s="207">
        <v>0.39583333333333331</v>
      </c>
      <c r="C10" s="208"/>
      <c r="D10" s="208"/>
      <c r="E10" s="208"/>
      <c r="F10" s="208"/>
      <c r="G10" s="208"/>
      <c r="H10" s="208"/>
      <c r="I10" s="208"/>
      <c r="J10" s="193"/>
      <c r="K10" s="193"/>
      <c r="L10" s="193"/>
      <c r="M10" s="193"/>
    </row>
    <row r="11" spans="1:13" ht="39" thickBot="1" x14ac:dyDescent="0.25">
      <c r="A11" s="206"/>
      <c r="B11" s="209">
        <v>0.41666666666666669</v>
      </c>
      <c r="C11" s="210"/>
      <c r="D11" s="210"/>
      <c r="E11" s="210"/>
      <c r="F11" s="213" t="s">
        <v>276</v>
      </c>
      <c r="G11" s="214" t="s">
        <v>277</v>
      </c>
      <c r="H11" s="219"/>
      <c r="I11" s="210"/>
      <c r="J11" s="193"/>
      <c r="K11" s="193"/>
      <c r="L11" s="193"/>
      <c r="M11" s="193"/>
    </row>
    <row r="12" spans="1:13" ht="13.5" thickBot="1" x14ac:dyDescent="0.25">
      <c r="A12" s="206"/>
      <c r="B12" s="207">
        <v>0.4375</v>
      </c>
      <c r="C12" s="208"/>
      <c r="D12" s="208"/>
      <c r="E12" s="208"/>
      <c r="F12" s="208"/>
      <c r="G12" s="208"/>
      <c r="H12" s="208"/>
      <c r="I12" s="208"/>
      <c r="J12" s="193"/>
      <c r="K12" s="193"/>
      <c r="L12" s="193"/>
      <c r="M12" s="193"/>
    </row>
    <row r="13" spans="1:13" ht="26.25" thickBot="1" x14ac:dyDescent="0.25">
      <c r="A13" s="206"/>
      <c r="B13" s="209">
        <v>0.45833333333333331</v>
      </c>
      <c r="C13" s="210"/>
      <c r="D13" s="210"/>
      <c r="E13" s="210"/>
      <c r="F13" s="210"/>
      <c r="G13" s="213" t="s">
        <v>278</v>
      </c>
      <c r="H13" s="210"/>
      <c r="I13" s="210"/>
      <c r="J13" s="193"/>
      <c r="K13" s="193"/>
      <c r="L13" s="193"/>
      <c r="M13" s="193"/>
    </row>
    <row r="14" spans="1:13" ht="13.5" thickBot="1" x14ac:dyDescent="0.25">
      <c r="A14" s="206"/>
      <c r="B14" s="207">
        <v>0.47916666666666669</v>
      </c>
      <c r="C14" s="208"/>
      <c r="D14" s="208"/>
      <c r="E14" s="208"/>
      <c r="F14" s="208"/>
      <c r="G14" s="208"/>
      <c r="H14" s="208"/>
      <c r="I14" s="208"/>
      <c r="J14" s="193"/>
      <c r="K14" s="193"/>
      <c r="L14" s="193"/>
      <c r="M14" s="193"/>
    </row>
    <row r="15" spans="1:13" ht="13.5" thickBot="1" x14ac:dyDescent="0.25">
      <c r="A15" s="206"/>
      <c r="B15" s="209">
        <v>0.5</v>
      </c>
      <c r="C15" s="210"/>
      <c r="D15" s="210"/>
      <c r="E15" s="210"/>
      <c r="F15" s="214" t="s">
        <v>279</v>
      </c>
      <c r="G15" s="210"/>
      <c r="H15" s="210"/>
      <c r="I15" s="210"/>
      <c r="J15" s="193"/>
      <c r="K15" s="193"/>
      <c r="L15" s="193"/>
      <c r="M15" s="193"/>
    </row>
    <row r="16" spans="1:13" ht="51.75" thickBot="1" x14ac:dyDescent="0.25">
      <c r="A16" s="206"/>
      <c r="B16" s="207">
        <v>0.52083333333333337</v>
      </c>
      <c r="C16" s="208"/>
      <c r="D16" s="208"/>
      <c r="E16" s="208"/>
      <c r="F16" s="216" t="s">
        <v>280</v>
      </c>
      <c r="G16" s="217" t="s">
        <v>281</v>
      </c>
      <c r="H16" s="220"/>
      <c r="I16" s="208"/>
      <c r="J16" s="193"/>
      <c r="K16" s="193"/>
      <c r="L16" s="193"/>
      <c r="M16" s="193"/>
    </row>
    <row r="17" spans="1:13" ht="13.5" thickBot="1" x14ac:dyDescent="0.25">
      <c r="A17" s="206"/>
      <c r="B17" s="209">
        <v>0.54166666666666663</v>
      </c>
      <c r="C17" s="210"/>
      <c r="D17" s="210"/>
      <c r="E17" s="210"/>
      <c r="F17" s="210"/>
      <c r="G17" s="210"/>
      <c r="H17" s="210"/>
      <c r="I17" s="210"/>
      <c r="J17" s="193"/>
      <c r="K17" s="193"/>
      <c r="L17" s="193"/>
      <c r="M17" s="193"/>
    </row>
    <row r="18" spans="1:13" ht="13.5" thickBot="1" x14ac:dyDescent="0.25">
      <c r="A18" s="206"/>
      <c r="B18" s="207">
        <v>0.5625</v>
      </c>
      <c r="C18" s="208"/>
      <c r="D18" s="208"/>
      <c r="E18" s="208"/>
      <c r="F18" s="208"/>
      <c r="G18" s="208"/>
      <c r="H18" s="208"/>
      <c r="I18" s="208"/>
      <c r="J18" s="193"/>
      <c r="K18" s="193"/>
      <c r="L18" s="193"/>
      <c r="M18" s="193"/>
    </row>
    <row r="19" spans="1:13" ht="13.5" thickBot="1" x14ac:dyDescent="0.25">
      <c r="A19" s="206"/>
      <c r="B19" s="209">
        <v>0.58333333333333337</v>
      </c>
      <c r="C19" s="210"/>
      <c r="D19" s="210"/>
      <c r="E19" s="210"/>
      <c r="F19" s="210"/>
      <c r="G19" s="214" t="s">
        <v>282</v>
      </c>
      <c r="H19" s="219"/>
      <c r="I19" s="210"/>
      <c r="J19" s="193"/>
      <c r="K19" s="193"/>
      <c r="L19" s="193"/>
      <c r="M19" s="193"/>
    </row>
    <row r="20" spans="1:13" ht="13.5" thickBot="1" x14ac:dyDescent="0.25">
      <c r="A20" s="206"/>
      <c r="B20" s="207">
        <v>0.60416666666666663</v>
      </c>
      <c r="C20" s="208"/>
      <c r="D20" s="208"/>
      <c r="E20" s="208"/>
      <c r="F20" s="208"/>
      <c r="G20" s="208"/>
      <c r="H20" s="208"/>
      <c r="I20" s="208"/>
      <c r="J20" s="193"/>
      <c r="K20" s="193"/>
      <c r="L20" s="193"/>
      <c r="M20" s="193"/>
    </row>
    <row r="21" spans="1:13" ht="13.5" thickBot="1" x14ac:dyDescent="0.25">
      <c r="A21" s="206"/>
      <c r="B21" s="209">
        <v>0.625</v>
      </c>
      <c r="C21" s="210"/>
      <c r="D21" s="210"/>
      <c r="E21" s="210"/>
      <c r="F21" s="210"/>
      <c r="G21" s="210"/>
      <c r="H21" s="210"/>
      <c r="I21" s="210"/>
      <c r="J21" s="193"/>
      <c r="K21" s="193"/>
      <c r="L21" s="193"/>
      <c r="M21" s="193"/>
    </row>
    <row r="22" spans="1:13" ht="13.5" thickBot="1" x14ac:dyDescent="0.25">
      <c r="A22" s="206"/>
      <c r="B22" s="207">
        <v>0.64583333333333337</v>
      </c>
      <c r="C22" s="208"/>
      <c r="D22" s="208"/>
      <c r="E22" s="208"/>
      <c r="F22" s="208"/>
      <c r="G22" s="208"/>
      <c r="H22" s="208"/>
      <c r="I22" s="208"/>
      <c r="J22" s="193"/>
      <c r="K22" s="193"/>
      <c r="L22" s="193"/>
      <c r="M22" s="193"/>
    </row>
    <row r="23" spans="1:13" ht="13.5" thickBot="1" x14ac:dyDescent="0.25">
      <c r="A23" s="206"/>
      <c r="B23" s="209">
        <v>0.66666666666666663</v>
      </c>
      <c r="C23" s="210"/>
      <c r="D23" s="210"/>
      <c r="E23" s="210"/>
      <c r="F23" s="210"/>
      <c r="G23" s="210"/>
      <c r="H23" s="210"/>
      <c r="I23" s="210"/>
      <c r="J23" s="193"/>
      <c r="K23" s="193"/>
      <c r="L23" s="193"/>
      <c r="M23" s="193"/>
    </row>
    <row r="24" spans="1:13" ht="13.5" thickBot="1" x14ac:dyDescent="0.25">
      <c r="A24" s="206"/>
      <c r="B24" s="207">
        <v>0.6875</v>
      </c>
      <c r="C24" s="208"/>
      <c r="D24" s="208"/>
      <c r="E24" s="208"/>
      <c r="F24" s="208"/>
      <c r="G24" s="208"/>
      <c r="H24" s="208"/>
      <c r="I24" s="208"/>
      <c r="J24" s="193"/>
      <c r="K24" s="193"/>
      <c r="L24" s="193"/>
      <c r="M24" s="193"/>
    </row>
    <row r="25" spans="1:13" ht="13.5" thickBot="1" x14ac:dyDescent="0.25">
      <c r="A25" s="206"/>
      <c r="B25" s="209">
        <v>0.70833333333333337</v>
      </c>
      <c r="C25" s="210"/>
      <c r="D25" s="210"/>
      <c r="E25" s="210"/>
      <c r="F25" s="210"/>
      <c r="G25" s="210"/>
      <c r="H25" s="210"/>
      <c r="I25" s="210"/>
      <c r="J25" s="193"/>
      <c r="K25" s="193"/>
      <c r="L25" s="193"/>
      <c r="M25" s="193"/>
    </row>
    <row r="26" spans="1:13" ht="13.5" thickBot="1" x14ac:dyDescent="0.25">
      <c r="A26" s="206"/>
      <c r="B26" s="207">
        <v>0.72916666666666663</v>
      </c>
      <c r="C26" s="208"/>
      <c r="D26" s="208"/>
      <c r="E26" s="208"/>
      <c r="F26" s="208"/>
      <c r="G26" s="208"/>
      <c r="H26" s="208"/>
      <c r="I26" s="208"/>
      <c r="J26" s="193"/>
      <c r="K26" s="193"/>
      <c r="L26" s="193"/>
      <c r="M26" s="193"/>
    </row>
    <row r="27" spans="1:13" ht="13.5" thickBot="1" x14ac:dyDescent="0.25">
      <c r="A27" s="206"/>
      <c r="B27" s="209">
        <v>0.75</v>
      </c>
      <c r="C27" s="210"/>
      <c r="D27" s="210"/>
      <c r="E27" s="210"/>
      <c r="F27" s="210"/>
      <c r="G27" s="210"/>
      <c r="H27" s="210"/>
      <c r="I27" s="210"/>
      <c r="J27" s="193"/>
      <c r="K27" s="193"/>
      <c r="L27" s="193"/>
      <c r="M27" s="193"/>
    </row>
    <row r="28" spans="1:13" ht="13.5" thickBot="1" x14ac:dyDescent="0.25">
      <c r="A28" s="206"/>
      <c r="B28" s="207">
        <v>0.77083333333333337</v>
      </c>
      <c r="C28" s="208"/>
      <c r="D28" s="208"/>
      <c r="E28" s="208"/>
      <c r="F28" s="208"/>
      <c r="G28" s="208"/>
      <c r="H28" s="208"/>
      <c r="I28" s="208"/>
      <c r="J28" s="193"/>
      <c r="K28" s="193"/>
      <c r="L28" s="193"/>
      <c r="M28" s="193"/>
    </row>
    <row r="29" spans="1:13" ht="13.5" thickBot="1" x14ac:dyDescent="0.25">
      <c r="A29" s="193"/>
      <c r="B29" s="207">
        <v>0.79166666666666663</v>
      </c>
      <c r="C29" s="210"/>
      <c r="D29" s="210"/>
      <c r="E29" s="210"/>
      <c r="F29" s="210"/>
      <c r="G29" s="210"/>
      <c r="H29" s="210"/>
      <c r="I29" s="210"/>
      <c r="J29" s="193"/>
      <c r="K29" s="193"/>
      <c r="L29" s="193"/>
      <c r="M29" s="193"/>
    </row>
    <row r="30" spans="1:13" ht="13.5" thickBot="1" x14ac:dyDescent="0.25">
      <c r="A30" s="193"/>
      <c r="B30" s="207">
        <v>0.83333333333333337</v>
      </c>
      <c r="C30" s="208"/>
      <c r="D30" s="208"/>
      <c r="E30" s="208"/>
      <c r="F30" s="208"/>
      <c r="G30" s="208"/>
      <c r="H30" s="208"/>
      <c r="I30" s="208"/>
      <c r="J30" s="193"/>
      <c r="K30" s="193"/>
      <c r="L30" s="193"/>
      <c r="M30" s="193"/>
    </row>
    <row r="31" spans="1:13" ht="13.5" thickBot="1" x14ac:dyDescent="0.25">
      <c r="A31" s="193"/>
      <c r="B31" s="207">
        <v>0.79166666666666663</v>
      </c>
      <c r="C31" s="210"/>
      <c r="D31" s="210"/>
      <c r="E31" s="210"/>
      <c r="F31" s="211"/>
      <c r="G31" s="210"/>
      <c r="H31" s="210"/>
      <c r="I31" s="210"/>
      <c r="J31" s="193"/>
      <c r="K31" s="193"/>
      <c r="L31" s="193"/>
      <c r="M31" s="193"/>
    </row>
    <row r="32" spans="1:13" ht="13.5" thickBot="1" x14ac:dyDescent="0.25">
      <c r="A32" s="193"/>
      <c r="B32" s="207">
        <v>0.83333333333333337</v>
      </c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</row>
    <row r="33" spans="1:13" ht="13.5" thickBot="1" x14ac:dyDescent="0.25">
      <c r="A33" s="193"/>
      <c r="B33" s="208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</row>
    <row r="34" spans="1:13" ht="16.5" thickBot="1" x14ac:dyDescent="0.3">
      <c r="A34" s="193"/>
      <c r="B34" s="212" t="s">
        <v>7</v>
      </c>
      <c r="C34" s="193"/>
      <c r="D34" s="193"/>
      <c r="E34" s="193"/>
      <c r="F34" s="193"/>
      <c r="G34" s="212" t="s">
        <v>8</v>
      </c>
      <c r="H34" s="193"/>
      <c r="I34" s="193"/>
      <c r="J34" s="193"/>
      <c r="K34" s="193"/>
      <c r="L34" s="193"/>
      <c r="M34" s="193"/>
    </row>
    <row r="35" spans="1:13" ht="13.5" thickBot="1" x14ac:dyDescent="0.25">
      <c r="A35" s="195"/>
      <c r="B35" s="195"/>
      <c r="C35" s="195"/>
      <c r="D35" s="195"/>
      <c r="E35" s="195"/>
      <c r="F35" s="195"/>
      <c r="G35" s="195"/>
      <c r="H35" s="195"/>
      <c r="I35" s="195"/>
      <c r="J35" s="193"/>
      <c r="K35" s="193"/>
      <c r="L35" s="193"/>
      <c r="M35" s="193"/>
    </row>
    <row r="36" spans="1:13" ht="13.5" thickBot="1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</row>
    <row r="37" spans="1:13" ht="13.5" thickBot="1" x14ac:dyDescent="0.25">
      <c r="A37" s="193"/>
      <c r="B37" s="193"/>
      <c r="C37" s="202">
        <v>45509</v>
      </c>
      <c r="D37" s="202">
        <v>45510</v>
      </c>
      <c r="E37" s="202">
        <v>45511</v>
      </c>
      <c r="F37" s="202">
        <v>45512</v>
      </c>
      <c r="G37" s="202">
        <v>45513</v>
      </c>
      <c r="H37" s="202">
        <v>45514</v>
      </c>
      <c r="I37" s="202">
        <v>45515</v>
      </c>
      <c r="J37" s="193"/>
      <c r="K37" s="193"/>
      <c r="L37" s="193"/>
      <c r="M37" s="193"/>
    </row>
    <row r="38" spans="1:13" ht="30.75" thickBot="1" x14ac:dyDescent="0.25">
      <c r="A38" s="193"/>
      <c r="B38" s="203"/>
      <c r="C38" s="205" t="s">
        <v>121</v>
      </c>
      <c r="D38" s="205" t="s">
        <v>191</v>
      </c>
      <c r="E38" s="205" t="s">
        <v>192</v>
      </c>
      <c r="F38" s="205" t="s">
        <v>124</v>
      </c>
      <c r="G38" s="205" t="s">
        <v>193</v>
      </c>
      <c r="H38" s="205" t="s">
        <v>190</v>
      </c>
      <c r="I38" s="205" t="s">
        <v>127</v>
      </c>
      <c r="J38" s="193"/>
      <c r="K38" s="193"/>
      <c r="L38" s="193"/>
      <c r="M38" s="193"/>
    </row>
    <row r="39" spans="1:13" ht="13.5" thickBot="1" x14ac:dyDescent="0.25">
      <c r="A39" s="206"/>
      <c r="B39" s="207">
        <v>0.35416666666666669</v>
      </c>
      <c r="C39" s="208"/>
      <c r="D39" s="208"/>
      <c r="E39" s="208"/>
      <c r="F39" s="208"/>
      <c r="G39" s="208"/>
      <c r="H39" s="208"/>
      <c r="I39" s="208"/>
      <c r="J39" s="193"/>
      <c r="K39" s="193"/>
      <c r="L39" s="193"/>
      <c r="M39" s="193"/>
    </row>
    <row r="40" spans="1:13" ht="13.5" thickBot="1" x14ac:dyDescent="0.25">
      <c r="A40" s="206"/>
      <c r="B40" s="209">
        <v>0.375</v>
      </c>
      <c r="C40" s="214" t="s">
        <v>283</v>
      </c>
      <c r="D40" s="210"/>
      <c r="E40" s="214" t="s">
        <v>284</v>
      </c>
      <c r="F40" s="210"/>
      <c r="G40" s="210"/>
      <c r="H40" s="210"/>
      <c r="I40" s="210"/>
      <c r="J40" s="193"/>
      <c r="K40" s="193"/>
      <c r="L40" s="193"/>
      <c r="M40" s="193"/>
    </row>
    <row r="41" spans="1:13" ht="13.5" thickBot="1" x14ac:dyDescent="0.25">
      <c r="A41" s="206"/>
      <c r="B41" s="207">
        <v>0.39583333333333331</v>
      </c>
      <c r="C41" s="208"/>
      <c r="D41" s="208"/>
      <c r="E41" s="208"/>
      <c r="F41" s="208"/>
      <c r="G41" s="208"/>
      <c r="H41" s="208"/>
      <c r="I41" s="208"/>
      <c r="J41" s="193"/>
      <c r="K41" s="193"/>
      <c r="L41" s="193"/>
      <c r="M41" s="193"/>
    </row>
    <row r="42" spans="1:13" ht="13.5" thickBot="1" x14ac:dyDescent="0.25">
      <c r="A42" s="206"/>
      <c r="B42" s="209">
        <v>0.41666666666666669</v>
      </c>
      <c r="C42" s="210"/>
      <c r="D42" s="210"/>
      <c r="E42" s="214" t="s">
        <v>285</v>
      </c>
      <c r="F42" s="210"/>
      <c r="G42" s="214" t="s">
        <v>286</v>
      </c>
      <c r="H42" s="210"/>
      <c r="I42" s="210"/>
      <c r="J42" s="193"/>
      <c r="K42" s="193"/>
      <c r="L42" s="193"/>
      <c r="M42" s="193"/>
    </row>
    <row r="43" spans="1:13" ht="13.5" thickBot="1" x14ac:dyDescent="0.25">
      <c r="A43" s="206"/>
      <c r="B43" s="207">
        <v>0.4375</v>
      </c>
      <c r="C43" s="208"/>
      <c r="D43" s="208"/>
      <c r="E43" s="208"/>
      <c r="F43" s="208"/>
      <c r="G43" s="208"/>
      <c r="H43" s="208"/>
      <c r="I43" s="208"/>
      <c r="J43" s="193"/>
      <c r="K43" s="193"/>
      <c r="L43" s="193"/>
      <c r="M43" s="193"/>
    </row>
    <row r="44" spans="1:13" ht="26.25" thickBot="1" x14ac:dyDescent="0.25">
      <c r="A44" s="206"/>
      <c r="B44" s="209">
        <v>0.45833333333333331</v>
      </c>
      <c r="C44" s="213" t="s">
        <v>278</v>
      </c>
      <c r="D44" s="213" t="s">
        <v>278</v>
      </c>
      <c r="E44" s="213" t="s">
        <v>278</v>
      </c>
      <c r="F44" s="213" t="s">
        <v>278</v>
      </c>
      <c r="G44" s="213" t="s">
        <v>278</v>
      </c>
      <c r="H44" s="210"/>
      <c r="I44" s="210"/>
      <c r="J44" s="193"/>
      <c r="K44" s="193"/>
      <c r="L44" s="193"/>
      <c r="M44" s="193"/>
    </row>
    <row r="45" spans="1:13" ht="13.5" thickBot="1" x14ac:dyDescent="0.25">
      <c r="A45" s="206"/>
      <c r="B45" s="207">
        <v>0.47916666666666669</v>
      </c>
      <c r="C45" s="208"/>
      <c r="D45" s="208"/>
      <c r="E45" s="208"/>
      <c r="F45" s="208"/>
      <c r="G45" s="208"/>
      <c r="H45" s="208"/>
      <c r="I45" s="208"/>
      <c r="J45" s="193"/>
      <c r="K45" s="193"/>
      <c r="L45" s="193"/>
      <c r="M45" s="193"/>
    </row>
    <row r="46" spans="1:13" ht="13.5" thickBot="1" x14ac:dyDescent="0.25">
      <c r="A46" s="206"/>
      <c r="B46" s="209">
        <v>0.5</v>
      </c>
      <c r="C46" s="210"/>
      <c r="D46" s="214" t="s">
        <v>284</v>
      </c>
      <c r="E46" s="210"/>
      <c r="F46" s="210"/>
      <c r="G46" s="214" t="s">
        <v>287</v>
      </c>
      <c r="H46" s="210"/>
      <c r="I46" s="210"/>
      <c r="J46" s="193"/>
      <c r="K46" s="193"/>
      <c r="L46" s="193"/>
      <c r="M46" s="193"/>
    </row>
    <row r="47" spans="1:13" ht="13.5" thickBot="1" x14ac:dyDescent="0.25">
      <c r="A47" s="206"/>
      <c r="B47" s="207">
        <v>0.52083333333333337</v>
      </c>
      <c r="C47" s="208"/>
      <c r="D47" s="217" t="s">
        <v>288</v>
      </c>
      <c r="E47" s="220"/>
      <c r="F47" s="208"/>
      <c r="G47" s="208"/>
      <c r="H47" s="208"/>
      <c r="I47" s="208"/>
      <c r="J47" s="193"/>
      <c r="K47" s="193"/>
      <c r="L47" s="193"/>
      <c r="M47" s="193"/>
    </row>
    <row r="48" spans="1:13" ht="13.5" thickBot="1" x14ac:dyDescent="0.25">
      <c r="A48" s="206"/>
      <c r="B48" s="209">
        <v>0.54166666666666663</v>
      </c>
      <c r="C48" s="214" t="s">
        <v>280</v>
      </c>
      <c r="D48" s="210"/>
      <c r="E48" s="210"/>
      <c r="F48" s="210"/>
      <c r="G48" s="210"/>
      <c r="H48" s="210"/>
      <c r="I48" s="210"/>
      <c r="J48" s="193"/>
      <c r="K48" s="193"/>
      <c r="L48" s="193"/>
      <c r="M48" s="193"/>
    </row>
    <row r="49" spans="1:13" ht="13.5" thickBot="1" x14ac:dyDescent="0.25">
      <c r="A49" s="206"/>
      <c r="B49" s="207">
        <v>0.5625</v>
      </c>
      <c r="C49" s="208"/>
      <c r="D49" s="208"/>
      <c r="E49" s="208"/>
      <c r="F49" s="208"/>
      <c r="G49" s="208"/>
      <c r="H49" s="208"/>
      <c r="I49" s="208"/>
      <c r="J49" s="193"/>
      <c r="K49" s="193"/>
      <c r="L49" s="193"/>
      <c r="M49" s="193"/>
    </row>
    <row r="50" spans="1:13" ht="13.5" thickBot="1" x14ac:dyDescent="0.25">
      <c r="A50" s="206"/>
      <c r="B50" s="209">
        <v>0.58333333333333337</v>
      </c>
      <c r="C50" s="210"/>
      <c r="D50" s="210"/>
      <c r="E50" s="214" t="s">
        <v>289</v>
      </c>
      <c r="F50" s="219"/>
      <c r="G50" s="210"/>
      <c r="H50" s="210"/>
      <c r="I50" s="210"/>
      <c r="J50" s="193"/>
      <c r="K50" s="193"/>
      <c r="L50" s="193"/>
      <c r="M50" s="193"/>
    </row>
    <row r="51" spans="1:13" ht="13.5" thickBot="1" x14ac:dyDescent="0.25">
      <c r="A51" s="206"/>
      <c r="B51" s="207">
        <v>0.60416666666666663</v>
      </c>
      <c r="C51" s="208"/>
      <c r="D51" s="208"/>
      <c r="E51" s="208"/>
      <c r="F51" s="208"/>
      <c r="G51" s="217" t="s">
        <v>290</v>
      </c>
      <c r="H51" s="220"/>
      <c r="I51" s="220"/>
      <c r="J51" s="193"/>
      <c r="K51" s="193"/>
      <c r="L51" s="193"/>
      <c r="M51" s="193"/>
    </row>
    <row r="52" spans="1:13" ht="13.5" thickBot="1" x14ac:dyDescent="0.25">
      <c r="A52" s="206"/>
      <c r="B52" s="209">
        <v>0.625</v>
      </c>
      <c r="C52" s="210"/>
      <c r="D52" s="210"/>
      <c r="E52" s="210"/>
      <c r="F52" s="210"/>
      <c r="G52" s="210"/>
      <c r="H52" s="210"/>
      <c r="I52" s="210"/>
      <c r="J52" s="193"/>
      <c r="K52" s="193"/>
      <c r="L52" s="193"/>
      <c r="M52" s="193"/>
    </row>
    <row r="53" spans="1:13" ht="13.5" thickBot="1" x14ac:dyDescent="0.25">
      <c r="A53" s="206"/>
      <c r="B53" s="207">
        <v>0.64583333333333337</v>
      </c>
      <c r="C53" s="208"/>
      <c r="D53" s="208"/>
      <c r="E53" s="208"/>
      <c r="F53" s="208"/>
      <c r="G53" s="208"/>
      <c r="H53" s="208"/>
      <c r="I53" s="208"/>
      <c r="J53" s="193"/>
      <c r="K53" s="193"/>
      <c r="L53" s="193"/>
      <c r="M53" s="193"/>
    </row>
    <row r="54" spans="1:13" ht="13.5" thickBot="1" x14ac:dyDescent="0.25">
      <c r="A54" s="206"/>
      <c r="B54" s="209">
        <v>0.66666666666666663</v>
      </c>
      <c r="C54" s="210"/>
      <c r="D54" s="210"/>
      <c r="E54" s="210"/>
      <c r="F54" s="210"/>
      <c r="G54" s="210"/>
      <c r="H54" s="210"/>
      <c r="I54" s="210"/>
      <c r="J54" s="193"/>
      <c r="K54" s="193"/>
      <c r="L54" s="193"/>
      <c r="M54" s="193"/>
    </row>
    <row r="55" spans="1:13" ht="13.5" thickBot="1" x14ac:dyDescent="0.25">
      <c r="A55" s="206"/>
      <c r="B55" s="207">
        <v>0.6875</v>
      </c>
      <c r="C55" s="208"/>
      <c r="D55" s="208"/>
      <c r="E55" s="208"/>
      <c r="F55" s="208"/>
      <c r="G55" s="208"/>
      <c r="H55" s="208"/>
      <c r="I55" s="208"/>
      <c r="J55" s="193"/>
      <c r="K55" s="193"/>
      <c r="L55" s="193"/>
      <c r="M55" s="193"/>
    </row>
    <row r="56" spans="1:13" ht="13.5" thickBot="1" x14ac:dyDescent="0.25">
      <c r="A56" s="206"/>
      <c r="B56" s="209">
        <v>0.70833333333333337</v>
      </c>
      <c r="C56" s="210"/>
      <c r="D56" s="210"/>
      <c r="E56" s="210"/>
      <c r="F56" s="210"/>
      <c r="G56" s="210"/>
      <c r="H56" s="210"/>
      <c r="I56" s="210"/>
      <c r="J56" s="193"/>
      <c r="K56" s="193"/>
      <c r="L56" s="193"/>
      <c r="M56" s="193"/>
    </row>
    <row r="57" spans="1:13" ht="13.5" thickBot="1" x14ac:dyDescent="0.25">
      <c r="A57" s="206"/>
      <c r="B57" s="207">
        <v>0.72916666666666663</v>
      </c>
      <c r="C57" s="208"/>
      <c r="D57" s="208"/>
      <c r="E57" s="208"/>
      <c r="F57" s="208"/>
      <c r="G57" s="208"/>
      <c r="H57" s="208"/>
      <c r="I57" s="208"/>
      <c r="J57" s="193"/>
      <c r="K57" s="193"/>
      <c r="L57" s="193"/>
      <c r="M57" s="193"/>
    </row>
    <row r="58" spans="1:13" ht="13.5" thickBot="1" x14ac:dyDescent="0.25">
      <c r="A58" s="206"/>
      <c r="B58" s="209">
        <v>0.75</v>
      </c>
      <c r="C58" s="210"/>
      <c r="D58" s="210"/>
      <c r="E58" s="210"/>
      <c r="F58" s="210"/>
      <c r="G58" s="210"/>
      <c r="H58" s="210"/>
      <c r="I58" s="210"/>
      <c r="J58" s="193"/>
      <c r="K58" s="193"/>
      <c r="L58" s="193"/>
      <c r="M58" s="193"/>
    </row>
    <row r="59" spans="1:13" ht="13.5" thickBot="1" x14ac:dyDescent="0.25">
      <c r="A59" s="206"/>
      <c r="B59" s="207">
        <v>0.77083333333333337</v>
      </c>
      <c r="C59" s="208"/>
      <c r="D59" s="208"/>
      <c r="E59" s="208"/>
      <c r="F59" s="208"/>
      <c r="G59" s="208"/>
      <c r="H59" s="208"/>
      <c r="I59" s="208"/>
      <c r="J59" s="193"/>
      <c r="K59" s="193"/>
      <c r="L59" s="193"/>
      <c r="M59" s="193"/>
    </row>
    <row r="60" spans="1:13" ht="13.5" thickBot="1" x14ac:dyDescent="0.25">
      <c r="A60" s="193"/>
      <c r="B60" s="207">
        <v>0.79166666666666663</v>
      </c>
      <c r="C60" s="210"/>
      <c r="D60" s="210"/>
      <c r="E60" s="210"/>
      <c r="F60" s="210"/>
      <c r="G60" s="210"/>
      <c r="H60" s="210"/>
      <c r="I60" s="210"/>
      <c r="J60" s="193"/>
      <c r="K60" s="193"/>
      <c r="L60" s="193"/>
      <c r="M60" s="193"/>
    </row>
    <row r="61" spans="1:13" ht="13.5" thickBot="1" x14ac:dyDescent="0.25">
      <c r="A61" s="193"/>
      <c r="B61" s="207">
        <v>0.83333333333333337</v>
      </c>
      <c r="C61" s="208"/>
      <c r="D61" s="208"/>
      <c r="E61" s="208"/>
      <c r="F61" s="208"/>
      <c r="G61" s="208"/>
      <c r="H61" s="208"/>
      <c r="I61" s="208"/>
      <c r="J61" s="193"/>
      <c r="K61" s="193"/>
      <c r="L61" s="193"/>
      <c r="M61" s="193"/>
    </row>
    <row r="62" spans="1:13" ht="13.5" thickBot="1" x14ac:dyDescent="0.25">
      <c r="A62" s="193"/>
      <c r="B62" s="207">
        <v>0.79166666666666663</v>
      </c>
      <c r="C62" s="210"/>
      <c r="D62" s="210"/>
      <c r="E62" s="210"/>
      <c r="F62" s="211"/>
      <c r="G62" s="210"/>
      <c r="H62" s="210"/>
      <c r="I62" s="210"/>
      <c r="J62" s="193"/>
      <c r="K62" s="193"/>
      <c r="L62" s="193"/>
      <c r="M62" s="193"/>
    </row>
    <row r="63" spans="1:13" ht="13.5" thickBot="1" x14ac:dyDescent="0.25">
      <c r="A63" s="193"/>
      <c r="B63" s="207">
        <v>0.83333333333333337</v>
      </c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</row>
    <row r="64" spans="1:13" ht="13.5" thickBot="1" x14ac:dyDescent="0.25">
      <c r="A64" s="193"/>
      <c r="B64" s="208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</row>
    <row r="65" spans="1:13" ht="16.5" thickBot="1" x14ac:dyDescent="0.3">
      <c r="A65" s="193"/>
      <c r="B65" s="212" t="s">
        <v>7</v>
      </c>
      <c r="C65" s="193"/>
      <c r="D65" s="193"/>
      <c r="E65" s="193"/>
      <c r="F65" s="193"/>
      <c r="G65" s="212" t="s">
        <v>8</v>
      </c>
      <c r="H65" s="193"/>
      <c r="I65" s="193"/>
      <c r="J65" s="193"/>
      <c r="K65" s="193"/>
      <c r="L65" s="193"/>
      <c r="M65" s="193"/>
    </row>
    <row r="66" spans="1:13" ht="13.5" thickBot="1" x14ac:dyDescent="0.25">
      <c r="A66" s="195"/>
      <c r="B66" s="195"/>
      <c r="C66" s="195"/>
      <c r="D66" s="195"/>
      <c r="E66" s="195"/>
      <c r="F66" s="195"/>
      <c r="G66" s="195"/>
      <c r="H66" s="195"/>
      <c r="I66" s="195"/>
      <c r="J66" s="193"/>
      <c r="K66" s="193"/>
      <c r="L66" s="193"/>
      <c r="M66" s="193"/>
    </row>
    <row r="67" spans="1:13" ht="13.5" thickBot="1" x14ac:dyDescent="0.25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</row>
    <row r="68" spans="1:13" ht="13.5" thickBot="1" x14ac:dyDescent="0.25">
      <c r="A68" s="193"/>
      <c r="B68" s="193"/>
      <c r="C68" s="202">
        <v>45516</v>
      </c>
      <c r="D68" s="215">
        <v>45517</v>
      </c>
      <c r="E68" s="215">
        <v>45518</v>
      </c>
      <c r="F68" s="215">
        <v>45519</v>
      </c>
      <c r="G68" s="215">
        <v>45520</v>
      </c>
      <c r="H68" s="215">
        <v>45521</v>
      </c>
      <c r="I68" s="215">
        <v>45522</v>
      </c>
      <c r="J68" s="193"/>
      <c r="K68" s="193"/>
      <c r="L68" s="193"/>
      <c r="M68" s="193"/>
    </row>
    <row r="69" spans="1:13" ht="30.75" thickBot="1" x14ac:dyDescent="0.25">
      <c r="A69" s="193"/>
      <c r="B69" s="203"/>
      <c r="C69" s="205" t="s">
        <v>121</v>
      </c>
      <c r="D69" s="205" t="s">
        <v>191</v>
      </c>
      <c r="E69" s="205" t="s">
        <v>192</v>
      </c>
      <c r="F69" s="205" t="s">
        <v>124</v>
      </c>
      <c r="G69" s="205" t="s">
        <v>193</v>
      </c>
      <c r="H69" s="205" t="s">
        <v>190</v>
      </c>
      <c r="I69" s="205" t="s">
        <v>127</v>
      </c>
      <c r="J69" s="193"/>
      <c r="K69" s="193"/>
      <c r="L69" s="193"/>
      <c r="M69" s="193"/>
    </row>
    <row r="70" spans="1:13" ht="13.5" thickBot="1" x14ac:dyDescent="0.25">
      <c r="A70" s="206"/>
      <c r="B70" s="207">
        <v>0.35416666666666669</v>
      </c>
      <c r="C70" s="208"/>
      <c r="D70" s="208"/>
      <c r="E70" s="208"/>
      <c r="F70" s="208"/>
      <c r="G70" s="208"/>
      <c r="H70" s="208"/>
      <c r="I70" s="208"/>
      <c r="J70" s="193"/>
      <c r="K70" s="193"/>
      <c r="L70" s="193"/>
      <c r="M70" s="193"/>
    </row>
    <row r="71" spans="1:13" ht="13.5" thickBot="1" x14ac:dyDescent="0.25">
      <c r="A71" s="206"/>
      <c r="B71" s="209">
        <v>0.375</v>
      </c>
      <c r="C71" s="210"/>
      <c r="D71" s="210"/>
      <c r="E71" s="210"/>
      <c r="F71" s="210"/>
      <c r="G71" s="210"/>
      <c r="H71" s="210"/>
      <c r="I71" s="210"/>
      <c r="J71" s="193"/>
      <c r="K71" s="193"/>
      <c r="L71" s="193"/>
      <c r="M71" s="193"/>
    </row>
    <row r="72" spans="1:13" ht="13.5" thickBot="1" x14ac:dyDescent="0.25">
      <c r="A72" s="206"/>
      <c r="B72" s="207">
        <v>0.39583333333333331</v>
      </c>
      <c r="C72" s="208"/>
      <c r="D72" s="208"/>
      <c r="E72" s="208"/>
      <c r="F72" s="208"/>
      <c r="G72" s="208"/>
      <c r="H72" s="208"/>
      <c r="I72" s="208"/>
      <c r="J72" s="193"/>
      <c r="K72" s="193"/>
      <c r="L72" s="193"/>
      <c r="M72" s="193"/>
    </row>
    <row r="73" spans="1:13" ht="13.5" thickBot="1" x14ac:dyDescent="0.25">
      <c r="A73" s="206"/>
      <c r="B73" s="209">
        <v>0.41666666666666669</v>
      </c>
      <c r="C73" s="214" t="s">
        <v>291</v>
      </c>
      <c r="D73" s="210"/>
      <c r="E73" s="214" t="s">
        <v>292</v>
      </c>
      <c r="F73" s="210"/>
      <c r="G73" s="214" t="s">
        <v>293</v>
      </c>
      <c r="H73" s="210"/>
      <c r="I73" s="210"/>
      <c r="J73" s="193"/>
      <c r="K73" s="193"/>
      <c r="L73" s="193"/>
      <c r="M73" s="193"/>
    </row>
    <row r="74" spans="1:13" ht="13.5" thickBot="1" x14ac:dyDescent="0.25">
      <c r="A74" s="206"/>
      <c r="B74" s="209">
        <v>0.41666666666666669</v>
      </c>
      <c r="C74" s="208"/>
      <c r="D74" s="208"/>
      <c r="E74" s="217" t="s">
        <v>294</v>
      </c>
      <c r="F74" s="220"/>
      <c r="G74" s="208"/>
      <c r="H74" s="208"/>
      <c r="I74" s="208"/>
      <c r="J74" s="193"/>
      <c r="K74" s="193"/>
      <c r="L74" s="193"/>
      <c r="M74" s="193"/>
    </row>
    <row r="75" spans="1:13" ht="26.25" thickBot="1" x14ac:dyDescent="0.25">
      <c r="A75" s="206"/>
      <c r="B75" s="209">
        <v>0.45833333333333331</v>
      </c>
      <c r="C75" s="213" t="s">
        <v>278</v>
      </c>
      <c r="D75" s="213" t="s">
        <v>278</v>
      </c>
      <c r="E75" s="213" t="s">
        <v>278</v>
      </c>
      <c r="F75" s="213" t="s">
        <v>278</v>
      </c>
      <c r="G75" s="214" t="s">
        <v>295</v>
      </c>
      <c r="H75" s="219"/>
      <c r="I75" s="210"/>
      <c r="J75" s="193"/>
      <c r="K75" s="193"/>
      <c r="L75" s="193"/>
      <c r="M75" s="193"/>
    </row>
    <row r="76" spans="1:13" ht="13.5" thickBot="1" x14ac:dyDescent="0.25">
      <c r="A76" s="206"/>
      <c r="B76" s="207">
        <v>0.47916666666666669</v>
      </c>
      <c r="C76" s="208"/>
      <c r="D76" s="208"/>
      <c r="E76" s="208"/>
      <c r="F76" s="208"/>
      <c r="G76" s="208"/>
      <c r="H76" s="208"/>
      <c r="I76" s="208"/>
      <c r="J76" s="193"/>
      <c r="K76" s="193"/>
      <c r="L76" s="193"/>
      <c r="M76" s="193"/>
    </row>
    <row r="77" spans="1:13" ht="77.25" thickBot="1" x14ac:dyDescent="0.25">
      <c r="A77" s="206"/>
      <c r="B77" s="209">
        <v>0.5</v>
      </c>
      <c r="C77" s="213" t="s">
        <v>296</v>
      </c>
      <c r="D77" s="214" t="s">
        <v>297</v>
      </c>
      <c r="E77" s="219"/>
      <c r="F77" s="210"/>
      <c r="G77" s="210"/>
      <c r="H77" s="210"/>
      <c r="I77" s="210"/>
      <c r="J77" s="193"/>
      <c r="K77" s="193"/>
      <c r="L77" s="193"/>
      <c r="M77" s="193"/>
    </row>
    <row r="78" spans="1:13" ht="13.5" thickBot="1" x14ac:dyDescent="0.25">
      <c r="A78" s="206"/>
      <c r="B78" s="207">
        <v>0.52083333333333337</v>
      </c>
      <c r="C78" s="208"/>
      <c r="D78" s="208"/>
      <c r="E78" s="208"/>
      <c r="F78" s="208"/>
      <c r="G78" s="208"/>
      <c r="H78" s="208"/>
      <c r="I78" s="208"/>
      <c r="J78" s="193"/>
      <c r="K78" s="193"/>
      <c r="L78" s="193"/>
      <c r="M78" s="193"/>
    </row>
    <row r="79" spans="1:13" ht="13.5" thickBot="1" x14ac:dyDescent="0.25">
      <c r="A79" s="206"/>
      <c r="B79" s="209">
        <v>0.54166666666666663</v>
      </c>
      <c r="C79" s="210"/>
      <c r="D79" s="210"/>
      <c r="E79" s="210"/>
      <c r="F79" s="210"/>
      <c r="G79" s="210"/>
      <c r="H79" s="210"/>
      <c r="I79" s="210"/>
      <c r="J79" s="193"/>
      <c r="K79" s="193"/>
      <c r="L79" s="193"/>
      <c r="M79" s="193"/>
    </row>
    <row r="80" spans="1:13" ht="13.5" thickBot="1" x14ac:dyDescent="0.25">
      <c r="A80" s="206"/>
      <c r="B80" s="207">
        <v>0.5625</v>
      </c>
      <c r="C80" s="208"/>
      <c r="D80" s="208"/>
      <c r="E80" s="208"/>
      <c r="F80" s="208"/>
      <c r="G80" s="208"/>
      <c r="H80" s="208"/>
      <c r="I80" s="208"/>
      <c r="J80" s="193"/>
      <c r="K80" s="193"/>
      <c r="L80" s="193"/>
      <c r="M80" s="193"/>
    </row>
    <row r="81" spans="1:13" ht="13.5" thickBot="1" x14ac:dyDescent="0.25">
      <c r="A81" s="206"/>
      <c r="B81" s="209">
        <v>0.58333333333333337</v>
      </c>
      <c r="C81" s="210"/>
      <c r="D81" s="210"/>
      <c r="E81" s="210"/>
      <c r="F81" s="210"/>
      <c r="G81" s="214" t="s">
        <v>298</v>
      </c>
      <c r="H81" s="219"/>
      <c r="I81" s="210"/>
      <c r="J81" s="193"/>
      <c r="K81" s="193"/>
      <c r="L81" s="193"/>
      <c r="M81" s="193"/>
    </row>
    <row r="82" spans="1:13" ht="13.5" thickBot="1" x14ac:dyDescent="0.25">
      <c r="A82" s="206"/>
      <c r="B82" s="207">
        <v>0.60416666666666663</v>
      </c>
      <c r="C82" s="208"/>
      <c r="D82" s="208"/>
      <c r="E82" s="208"/>
      <c r="F82" s="208"/>
      <c r="G82" s="208"/>
      <c r="H82" s="208"/>
      <c r="I82" s="208"/>
      <c r="J82" s="193"/>
      <c r="K82" s="193"/>
      <c r="L82" s="193"/>
      <c r="M82" s="193"/>
    </row>
    <row r="83" spans="1:13" ht="13.5" thickBot="1" x14ac:dyDescent="0.25">
      <c r="A83" s="206"/>
      <c r="B83" s="209">
        <v>0.625</v>
      </c>
      <c r="C83" s="210"/>
      <c r="D83" s="210"/>
      <c r="E83" s="210"/>
      <c r="F83" s="210"/>
      <c r="G83" s="210"/>
      <c r="H83" s="210"/>
      <c r="I83" s="210"/>
      <c r="J83" s="193"/>
      <c r="K83" s="193"/>
      <c r="L83" s="193"/>
      <c r="M83" s="193"/>
    </row>
    <row r="84" spans="1:13" ht="13.5" thickBot="1" x14ac:dyDescent="0.25">
      <c r="A84" s="206"/>
      <c r="B84" s="207">
        <v>0.64583333333333337</v>
      </c>
      <c r="C84" s="208"/>
      <c r="D84" s="208"/>
      <c r="E84" s="208"/>
      <c r="F84" s="208"/>
      <c r="G84" s="208"/>
      <c r="H84" s="208"/>
      <c r="I84" s="208"/>
      <c r="J84" s="193"/>
      <c r="K84" s="193"/>
      <c r="L84" s="193"/>
      <c r="M84" s="193"/>
    </row>
    <row r="85" spans="1:13" ht="13.5" thickBot="1" x14ac:dyDescent="0.25">
      <c r="A85" s="206"/>
      <c r="B85" s="209">
        <v>0.66666666666666663</v>
      </c>
      <c r="C85" s="210"/>
      <c r="D85" s="210"/>
      <c r="E85" s="210"/>
      <c r="F85" s="210"/>
      <c r="G85" s="210"/>
      <c r="H85" s="210"/>
      <c r="I85" s="210"/>
      <c r="J85" s="193"/>
      <c r="K85" s="193"/>
      <c r="L85" s="193"/>
      <c r="M85" s="193"/>
    </row>
    <row r="86" spans="1:13" ht="13.5" thickBot="1" x14ac:dyDescent="0.25">
      <c r="A86" s="206"/>
      <c r="B86" s="207">
        <v>0.6875</v>
      </c>
      <c r="C86" s="208"/>
      <c r="D86" s="208"/>
      <c r="E86" s="208"/>
      <c r="F86" s="208"/>
      <c r="G86" s="208"/>
      <c r="H86" s="208"/>
      <c r="I86" s="208"/>
      <c r="J86" s="193"/>
      <c r="K86" s="193"/>
      <c r="L86" s="193"/>
      <c r="M86" s="193"/>
    </row>
    <row r="87" spans="1:13" ht="13.5" thickBot="1" x14ac:dyDescent="0.25">
      <c r="A87" s="206"/>
      <c r="B87" s="209">
        <v>0.70833333333333337</v>
      </c>
      <c r="C87" s="210"/>
      <c r="D87" s="210"/>
      <c r="E87" s="210"/>
      <c r="F87" s="210"/>
      <c r="G87" s="210"/>
      <c r="H87" s="210"/>
      <c r="I87" s="210"/>
      <c r="J87" s="193"/>
      <c r="K87" s="193"/>
      <c r="L87" s="193"/>
      <c r="M87" s="193"/>
    </row>
    <row r="88" spans="1:13" ht="13.5" thickBot="1" x14ac:dyDescent="0.25">
      <c r="A88" s="206"/>
      <c r="B88" s="207">
        <v>0.72916666666666663</v>
      </c>
      <c r="C88" s="208"/>
      <c r="D88" s="208"/>
      <c r="E88" s="208"/>
      <c r="F88" s="208"/>
      <c r="G88" s="208"/>
      <c r="H88" s="208"/>
      <c r="I88" s="208"/>
      <c r="J88" s="193"/>
      <c r="K88" s="193"/>
      <c r="L88" s="193"/>
      <c r="M88" s="193"/>
    </row>
    <row r="89" spans="1:13" ht="13.5" thickBot="1" x14ac:dyDescent="0.25">
      <c r="A89" s="206"/>
      <c r="B89" s="209">
        <v>0.75</v>
      </c>
      <c r="C89" s="210"/>
      <c r="D89" s="210"/>
      <c r="E89" s="210"/>
      <c r="F89" s="210"/>
      <c r="G89" s="210"/>
      <c r="H89" s="210"/>
      <c r="I89" s="210"/>
      <c r="J89" s="193"/>
      <c r="K89" s="193"/>
      <c r="L89" s="193"/>
      <c r="M89" s="193"/>
    </row>
    <row r="90" spans="1:13" ht="13.5" thickBot="1" x14ac:dyDescent="0.25">
      <c r="A90" s="206"/>
      <c r="B90" s="207">
        <v>0.77083333333333337</v>
      </c>
      <c r="C90" s="208"/>
      <c r="D90" s="208"/>
      <c r="E90" s="208"/>
      <c r="F90" s="208"/>
      <c r="G90" s="208"/>
      <c r="H90" s="208"/>
      <c r="I90" s="208"/>
      <c r="J90" s="193"/>
      <c r="K90" s="193"/>
      <c r="L90" s="193"/>
      <c r="M90" s="193"/>
    </row>
    <row r="91" spans="1:13" ht="13.5" thickBot="1" x14ac:dyDescent="0.25">
      <c r="A91" s="193"/>
      <c r="B91" s="207">
        <v>0.79166666666666663</v>
      </c>
      <c r="C91" s="210"/>
      <c r="D91" s="210"/>
      <c r="E91" s="210"/>
      <c r="F91" s="210"/>
      <c r="G91" s="210"/>
      <c r="H91" s="210"/>
      <c r="I91" s="210"/>
      <c r="J91" s="193"/>
      <c r="K91" s="193"/>
      <c r="L91" s="193"/>
      <c r="M91" s="193"/>
    </row>
    <row r="92" spans="1:13" ht="13.5" thickBot="1" x14ac:dyDescent="0.25">
      <c r="A92" s="193"/>
      <c r="B92" s="207">
        <v>0.83333333333333337</v>
      </c>
      <c r="C92" s="208"/>
      <c r="D92" s="208"/>
      <c r="E92" s="208"/>
      <c r="F92" s="208"/>
      <c r="G92" s="208"/>
      <c r="H92" s="208"/>
      <c r="I92" s="208"/>
      <c r="J92" s="193"/>
      <c r="K92" s="193"/>
      <c r="L92" s="193"/>
      <c r="M92" s="193"/>
    </row>
    <row r="93" spans="1:13" ht="13.5" thickBot="1" x14ac:dyDescent="0.25">
      <c r="A93" s="193"/>
      <c r="B93" s="207">
        <v>0.79166666666666663</v>
      </c>
      <c r="C93" s="210"/>
      <c r="D93" s="210"/>
      <c r="E93" s="210"/>
      <c r="F93" s="211"/>
      <c r="G93" s="210"/>
      <c r="H93" s="210"/>
      <c r="I93" s="210"/>
      <c r="J93" s="193"/>
      <c r="K93" s="193"/>
      <c r="L93" s="193"/>
      <c r="M93" s="193"/>
    </row>
    <row r="94" spans="1:13" ht="13.5" thickBot="1" x14ac:dyDescent="0.25">
      <c r="A94" s="193"/>
      <c r="B94" s="207">
        <v>0.83333333333333337</v>
      </c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</row>
    <row r="95" spans="1:13" ht="13.5" thickBot="1" x14ac:dyDescent="0.25">
      <c r="A95" s="193"/>
      <c r="B95" s="208"/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</row>
    <row r="96" spans="1:13" ht="16.5" thickBot="1" x14ac:dyDescent="0.3">
      <c r="A96" s="193"/>
      <c r="B96" s="212" t="s">
        <v>7</v>
      </c>
      <c r="C96" s="193"/>
      <c r="D96" s="193"/>
      <c r="E96" s="193"/>
      <c r="F96" s="193"/>
      <c r="G96" s="212" t="s">
        <v>8</v>
      </c>
      <c r="H96" s="193"/>
      <c r="I96" s="193"/>
      <c r="J96" s="193"/>
      <c r="K96" s="193"/>
      <c r="L96" s="193"/>
      <c r="M96" s="193"/>
    </row>
    <row r="97" spans="1:13" ht="13.5" thickBot="1" x14ac:dyDescent="0.25">
      <c r="A97" s="195"/>
      <c r="B97" s="195"/>
      <c r="C97" s="195"/>
      <c r="D97" s="195"/>
      <c r="E97" s="195"/>
      <c r="F97" s="195"/>
      <c r="G97" s="195"/>
      <c r="H97" s="195"/>
      <c r="I97" s="195"/>
      <c r="J97" s="193"/>
      <c r="K97" s="193"/>
      <c r="L97" s="193"/>
      <c r="M97" s="193"/>
    </row>
    <row r="98" spans="1:13" ht="13.5" thickBot="1" x14ac:dyDescent="0.25">
      <c r="A98" s="193"/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</row>
    <row r="99" spans="1:13" ht="13.5" thickBot="1" x14ac:dyDescent="0.25">
      <c r="A99" s="193"/>
      <c r="B99" s="193"/>
      <c r="C99" s="215">
        <v>45523</v>
      </c>
      <c r="D99" s="215">
        <v>45524</v>
      </c>
      <c r="E99" s="215">
        <v>45525</v>
      </c>
      <c r="F99" s="215">
        <v>45526</v>
      </c>
      <c r="G99" s="215">
        <v>45527</v>
      </c>
      <c r="H99" s="215">
        <v>45528</v>
      </c>
      <c r="I99" s="215">
        <v>45529</v>
      </c>
      <c r="J99" s="193"/>
      <c r="K99" s="193"/>
      <c r="L99" s="193"/>
      <c r="M99" s="193"/>
    </row>
    <row r="100" spans="1:13" ht="30.75" thickBot="1" x14ac:dyDescent="0.25">
      <c r="A100" s="193"/>
      <c r="B100" s="203"/>
      <c r="C100" s="205" t="s">
        <v>121</v>
      </c>
      <c r="D100" s="205" t="s">
        <v>191</v>
      </c>
      <c r="E100" s="205" t="s">
        <v>192</v>
      </c>
      <c r="F100" s="205" t="s">
        <v>124</v>
      </c>
      <c r="G100" s="205" t="s">
        <v>193</v>
      </c>
      <c r="H100" s="205" t="s">
        <v>190</v>
      </c>
      <c r="I100" s="205" t="s">
        <v>127</v>
      </c>
      <c r="J100" s="193"/>
      <c r="K100" s="193"/>
      <c r="L100" s="193"/>
      <c r="M100" s="193"/>
    </row>
    <row r="101" spans="1:13" ht="13.5" thickBot="1" x14ac:dyDescent="0.25">
      <c r="A101" s="206"/>
      <c r="B101" s="207">
        <v>0.35416666666666669</v>
      </c>
      <c r="C101" s="208"/>
      <c r="D101" s="208"/>
      <c r="E101" s="208"/>
      <c r="F101" s="208"/>
      <c r="G101" s="208"/>
      <c r="H101" s="208"/>
      <c r="I101" s="208"/>
      <c r="J101" s="193"/>
      <c r="K101" s="193"/>
      <c r="L101" s="193"/>
      <c r="M101" s="193"/>
    </row>
    <row r="102" spans="1:13" ht="13.5" thickBot="1" x14ac:dyDescent="0.25">
      <c r="A102" s="206"/>
      <c r="B102" s="209">
        <v>0.375</v>
      </c>
      <c r="C102" s="214" t="s">
        <v>299</v>
      </c>
      <c r="D102" s="210"/>
      <c r="E102" s="210"/>
      <c r="F102" s="210"/>
      <c r="G102" s="210"/>
      <c r="H102" s="210"/>
      <c r="I102" s="210"/>
      <c r="J102" s="193"/>
      <c r="K102" s="193"/>
      <c r="L102" s="193"/>
      <c r="M102" s="193"/>
    </row>
    <row r="103" spans="1:13" ht="13.5" thickBot="1" x14ac:dyDescent="0.25">
      <c r="A103" s="206"/>
      <c r="B103" s="207">
        <v>0.39583333333333331</v>
      </c>
      <c r="C103" s="217" t="s">
        <v>300</v>
      </c>
      <c r="D103" s="208"/>
      <c r="E103" s="208"/>
      <c r="F103" s="208"/>
      <c r="G103" s="208"/>
      <c r="H103" s="208"/>
      <c r="I103" s="208"/>
      <c r="J103" s="193"/>
      <c r="K103" s="193"/>
      <c r="L103" s="193"/>
      <c r="M103" s="193"/>
    </row>
    <row r="104" spans="1:13" ht="26.25" thickBot="1" x14ac:dyDescent="0.25">
      <c r="A104" s="206"/>
      <c r="B104" s="209">
        <v>0.41666666666666669</v>
      </c>
      <c r="C104" s="210"/>
      <c r="D104" s="213" t="s">
        <v>301</v>
      </c>
      <c r="E104" s="214" t="s">
        <v>302</v>
      </c>
      <c r="F104" s="208"/>
      <c r="G104" s="214" t="s">
        <v>301</v>
      </c>
      <c r="H104" s="210"/>
      <c r="I104" s="210"/>
      <c r="J104" s="193"/>
      <c r="K104" s="193"/>
      <c r="L104" s="193"/>
      <c r="M104" s="193"/>
    </row>
    <row r="105" spans="1:13" ht="13.5" thickBot="1" x14ac:dyDescent="0.25">
      <c r="A105" s="206"/>
      <c r="B105" s="207">
        <v>0.4375</v>
      </c>
      <c r="C105" s="208"/>
      <c r="D105" s="208"/>
      <c r="E105" s="217" t="s">
        <v>303</v>
      </c>
      <c r="F105" s="220"/>
      <c r="G105" s="208"/>
      <c r="H105" s="208"/>
      <c r="I105" s="208"/>
      <c r="J105" s="193"/>
      <c r="K105" s="193"/>
      <c r="L105" s="193"/>
      <c r="M105" s="193"/>
    </row>
    <row r="106" spans="1:13" ht="26.25" thickBot="1" x14ac:dyDescent="0.25">
      <c r="A106" s="206"/>
      <c r="B106" s="209">
        <v>0.45833333333333331</v>
      </c>
      <c r="C106" s="213" t="s">
        <v>278</v>
      </c>
      <c r="D106" s="213" t="s">
        <v>278</v>
      </c>
      <c r="E106" s="213" t="s">
        <v>278</v>
      </c>
      <c r="F106" s="213" t="s">
        <v>278</v>
      </c>
      <c r="G106" s="213" t="s">
        <v>278</v>
      </c>
      <c r="H106" s="210"/>
      <c r="I106" s="210"/>
      <c r="J106" s="193"/>
      <c r="K106" s="193"/>
      <c r="L106" s="193"/>
      <c r="M106" s="193"/>
    </row>
    <row r="107" spans="1:13" ht="13.5" thickBot="1" x14ac:dyDescent="0.25">
      <c r="A107" s="206"/>
      <c r="B107" s="207">
        <v>0.47916666666666669</v>
      </c>
      <c r="C107" s="208"/>
      <c r="D107" s="208"/>
      <c r="E107" s="208"/>
      <c r="F107" s="208"/>
      <c r="G107" s="208"/>
      <c r="H107" s="208"/>
      <c r="I107" s="208"/>
      <c r="J107" s="193"/>
      <c r="K107" s="193"/>
      <c r="L107" s="193"/>
      <c r="M107" s="193"/>
    </row>
    <row r="108" spans="1:13" ht="13.5" thickBot="1" x14ac:dyDescent="0.25">
      <c r="A108" s="206"/>
      <c r="B108" s="209">
        <v>0.5</v>
      </c>
      <c r="C108" s="214" t="s">
        <v>304</v>
      </c>
      <c r="D108" s="210"/>
      <c r="E108" s="210"/>
      <c r="F108" s="210"/>
      <c r="G108" s="210"/>
      <c r="H108" s="210"/>
      <c r="I108" s="210"/>
      <c r="J108" s="193"/>
      <c r="K108" s="193"/>
      <c r="L108" s="193"/>
      <c r="M108" s="193"/>
    </row>
    <row r="109" spans="1:13" ht="13.5" thickBot="1" x14ac:dyDescent="0.25">
      <c r="A109" s="206"/>
      <c r="B109" s="207">
        <v>0.52083333333333337</v>
      </c>
      <c r="C109" s="217" t="s">
        <v>305</v>
      </c>
      <c r="D109" s="220"/>
      <c r="E109" s="220"/>
      <c r="F109" s="208"/>
      <c r="G109" s="208"/>
      <c r="H109" s="208"/>
      <c r="I109" s="208"/>
      <c r="J109" s="193"/>
      <c r="K109" s="193"/>
      <c r="L109" s="193"/>
      <c r="M109" s="193"/>
    </row>
    <row r="110" spans="1:13" ht="13.5" thickBot="1" x14ac:dyDescent="0.25">
      <c r="A110" s="206"/>
      <c r="B110" s="209">
        <v>0.54166666666666663</v>
      </c>
      <c r="C110" s="210"/>
      <c r="D110" s="210"/>
      <c r="E110" s="210"/>
      <c r="F110" s="214" t="s">
        <v>306</v>
      </c>
      <c r="G110" s="219"/>
      <c r="H110" s="210"/>
      <c r="I110" s="210"/>
      <c r="J110" s="193"/>
      <c r="K110" s="193"/>
      <c r="L110" s="193"/>
      <c r="M110" s="193"/>
    </row>
    <row r="111" spans="1:13" ht="13.5" thickBot="1" x14ac:dyDescent="0.25">
      <c r="A111" s="206"/>
      <c r="B111" s="207">
        <v>0.5625</v>
      </c>
      <c r="C111" s="208"/>
      <c r="D111" s="208"/>
      <c r="E111" s="208"/>
      <c r="F111" s="208"/>
      <c r="G111" s="208"/>
      <c r="H111" s="208"/>
      <c r="I111" s="208"/>
      <c r="J111" s="193"/>
      <c r="K111" s="193"/>
      <c r="L111" s="193"/>
      <c r="M111" s="193"/>
    </row>
    <row r="112" spans="1:13" ht="13.5" thickBot="1" x14ac:dyDescent="0.25">
      <c r="A112" s="206"/>
      <c r="B112" s="209">
        <v>0.58333333333333337</v>
      </c>
      <c r="C112" s="210"/>
      <c r="D112" s="210"/>
      <c r="E112" s="210"/>
      <c r="F112" s="210"/>
      <c r="G112" s="210"/>
      <c r="H112" s="210"/>
      <c r="I112" s="210"/>
      <c r="J112" s="193"/>
      <c r="K112" s="193"/>
      <c r="L112" s="193"/>
      <c r="M112" s="193"/>
    </row>
    <row r="113" spans="1:13" ht="13.5" thickBot="1" x14ac:dyDescent="0.25">
      <c r="A113" s="206"/>
      <c r="B113" s="207">
        <v>0.60416666666666663</v>
      </c>
      <c r="C113" s="208"/>
      <c r="D113" s="208"/>
      <c r="E113" s="208"/>
      <c r="F113" s="208"/>
      <c r="G113" s="208"/>
      <c r="H113" s="208"/>
      <c r="I113" s="208"/>
      <c r="J113" s="193"/>
      <c r="K113" s="193"/>
      <c r="L113" s="193"/>
      <c r="M113" s="193"/>
    </row>
    <row r="114" spans="1:13" ht="13.5" thickBot="1" x14ac:dyDescent="0.25">
      <c r="A114" s="206"/>
      <c r="B114" s="209">
        <v>0.625</v>
      </c>
      <c r="C114" s="210"/>
      <c r="D114" s="210"/>
      <c r="E114" s="210"/>
      <c r="F114" s="210"/>
      <c r="G114" s="210"/>
      <c r="H114" s="210"/>
      <c r="I114" s="210"/>
      <c r="J114" s="193"/>
      <c r="K114" s="193"/>
      <c r="L114" s="193"/>
      <c r="M114" s="193"/>
    </row>
    <row r="115" spans="1:13" ht="13.5" thickBot="1" x14ac:dyDescent="0.25">
      <c r="A115" s="206"/>
      <c r="B115" s="207">
        <v>0.64583333333333337</v>
      </c>
      <c r="C115" s="208"/>
      <c r="D115" s="208"/>
      <c r="E115" s="208"/>
      <c r="F115" s="208"/>
      <c r="G115" s="208"/>
      <c r="H115" s="208"/>
      <c r="I115" s="208"/>
      <c r="J115" s="193"/>
      <c r="K115" s="193"/>
      <c r="L115" s="193"/>
      <c r="M115" s="193"/>
    </row>
    <row r="116" spans="1:13" ht="13.5" thickBot="1" x14ac:dyDescent="0.25">
      <c r="A116" s="206"/>
      <c r="B116" s="209">
        <v>0.66666666666666663</v>
      </c>
      <c r="C116" s="210"/>
      <c r="D116" s="210"/>
      <c r="E116" s="210"/>
      <c r="F116" s="210"/>
      <c r="G116" s="210"/>
      <c r="H116" s="210"/>
      <c r="I116" s="210"/>
      <c r="J116" s="193"/>
      <c r="K116" s="193"/>
      <c r="L116" s="193"/>
      <c r="M116" s="193"/>
    </row>
    <row r="117" spans="1:13" ht="13.5" thickBot="1" x14ac:dyDescent="0.25">
      <c r="A117" s="206"/>
      <c r="B117" s="207">
        <v>0.6875</v>
      </c>
      <c r="C117" s="208"/>
      <c r="D117" s="208"/>
      <c r="E117" s="208"/>
      <c r="F117" s="208"/>
      <c r="G117" s="208"/>
      <c r="H117" s="208"/>
      <c r="I117" s="208"/>
      <c r="J117" s="193"/>
      <c r="K117" s="193"/>
      <c r="L117" s="193"/>
      <c r="M117" s="193"/>
    </row>
    <row r="118" spans="1:13" ht="13.5" thickBot="1" x14ac:dyDescent="0.25">
      <c r="A118" s="206"/>
      <c r="B118" s="209">
        <v>0.70833333333333337</v>
      </c>
      <c r="C118" s="210"/>
      <c r="D118" s="210"/>
      <c r="E118" s="210"/>
      <c r="F118" s="210"/>
      <c r="G118" s="210"/>
      <c r="H118" s="210"/>
      <c r="I118" s="210"/>
      <c r="J118" s="193"/>
      <c r="K118" s="193"/>
      <c r="L118" s="193"/>
      <c r="M118" s="193"/>
    </row>
    <row r="119" spans="1:13" ht="13.5" thickBot="1" x14ac:dyDescent="0.25">
      <c r="A119" s="206"/>
      <c r="B119" s="207">
        <v>0.72916666666666663</v>
      </c>
      <c r="C119" s="208"/>
      <c r="D119" s="208"/>
      <c r="E119" s="208"/>
      <c r="F119" s="208"/>
      <c r="G119" s="208"/>
      <c r="H119" s="208"/>
      <c r="I119" s="208"/>
      <c r="J119" s="193"/>
      <c r="K119" s="193"/>
      <c r="L119" s="193"/>
      <c r="M119" s="193"/>
    </row>
    <row r="120" spans="1:13" ht="13.5" thickBot="1" x14ac:dyDescent="0.25">
      <c r="A120" s="206"/>
      <c r="B120" s="209">
        <v>0.75</v>
      </c>
      <c r="C120" s="210"/>
      <c r="D120" s="210"/>
      <c r="E120" s="210"/>
      <c r="F120" s="210"/>
      <c r="G120" s="210"/>
      <c r="H120" s="210"/>
      <c r="I120" s="210"/>
      <c r="J120" s="193"/>
      <c r="K120" s="193"/>
      <c r="L120" s="193"/>
      <c r="M120" s="193"/>
    </row>
    <row r="121" spans="1:13" ht="13.5" thickBot="1" x14ac:dyDescent="0.25">
      <c r="A121" s="206"/>
      <c r="B121" s="207">
        <v>0.77083333333333337</v>
      </c>
      <c r="C121" s="208"/>
      <c r="D121" s="208"/>
      <c r="E121" s="208"/>
      <c r="F121" s="208"/>
      <c r="G121" s="208"/>
      <c r="H121" s="208"/>
      <c r="I121" s="208"/>
      <c r="J121" s="193"/>
      <c r="K121" s="193"/>
      <c r="L121" s="193"/>
      <c r="M121" s="193"/>
    </row>
    <row r="122" spans="1:13" ht="13.5" thickBot="1" x14ac:dyDescent="0.25">
      <c r="A122" s="193"/>
      <c r="B122" s="207">
        <v>0.79166666666666663</v>
      </c>
      <c r="C122" s="210"/>
      <c r="D122" s="210"/>
      <c r="E122" s="210"/>
      <c r="F122" s="210"/>
      <c r="G122" s="210"/>
      <c r="H122" s="210"/>
      <c r="I122" s="210"/>
      <c r="J122" s="193"/>
      <c r="K122" s="193"/>
      <c r="L122" s="193"/>
      <c r="M122" s="193"/>
    </row>
    <row r="123" spans="1:13" ht="13.5" thickBot="1" x14ac:dyDescent="0.25">
      <c r="A123" s="193"/>
      <c r="B123" s="207">
        <v>0.83333333333333337</v>
      </c>
      <c r="C123" s="208"/>
      <c r="D123" s="208"/>
      <c r="E123" s="208"/>
      <c r="F123" s="208"/>
      <c r="G123" s="208"/>
      <c r="H123" s="208"/>
      <c r="I123" s="208"/>
      <c r="J123" s="193"/>
      <c r="K123" s="193"/>
      <c r="L123" s="193"/>
      <c r="M123" s="193"/>
    </row>
    <row r="124" spans="1:13" ht="13.5" thickBot="1" x14ac:dyDescent="0.25">
      <c r="A124" s="193"/>
      <c r="B124" s="207">
        <v>0.79166666666666663</v>
      </c>
      <c r="C124" s="210"/>
      <c r="D124" s="210"/>
      <c r="E124" s="210"/>
      <c r="F124" s="211"/>
      <c r="G124" s="210"/>
      <c r="H124" s="210"/>
      <c r="I124" s="210"/>
      <c r="J124" s="193"/>
      <c r="K124" s="193"/>
      <c r="L124" s="193"/>
      <c r="M124" s="193"/>
    </row>
    <row r="125" spans="1:13" ht="13.5" thickBot="1" x14ac:dyDescent="0.25">
      <c r="A125" s="193"/>
      <c r="B125" s="207">
        <v>0.83333333333333337</v>
      </c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</row>
    <row r="126" spans="1:13" ht="13.5" thickBot="1" x14ac:dyDescent="0.25">
      <c r="A126" s="193"/>
      <c r="B126" s="208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</row>
    <row r="127" spans="1:13" ht="16.5" thickBot="1" x14ac:dyDescent="0.3">
      <c r="A127" s="193"/>
      <c r="B127" s="212" t="s">
        <v>7</v>
      </c>
      <c r="C127" s="193"/>
      <c r="D127" s="193"/>
      <c r="E127" s="193"/>
      <c r="F127" s="193"/>
      <c r="G127" s="212" t="s">
        <v>8</v>
      </c>
      <c r="H127" s="193"/>
      <c r="I127" s="193"/>
      <c r="J127" s="193"/>
      <c r="K127" s="193"/>
      <c r="L127" s="193"/>
      <c r="M127" s="193"/>
    </row>
    <row r="128" spans="1:13" ht="13.5" thickBot="1" x14ac:dyDescent="0.25">
      <c r="A128" s="195"/>
      <c r="B128" s="195"/>
      <c r="C128" s="195"/>
      <c r="D128" s="195"/>
      <c r="E128" s="195"/>
      <c r="F128" s="195"/>
      <c r="G128" s="195"/>
      <c r="H128" s="195"/>
      <c r="I128" s="195"/>
      <c r="J128" s="193"/>
      <c r="K128" s="193"/>
      <c r="L128" s="193"/>
      <c r="M128" s="193"/>
    </row>
    <row r="129" spans="1:13" ht="13.5" thickBot="1" x14ac:dyDescent="0.25">
      <c r="A129" s="193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</row>
    <row r="130" spans="1:13" ht="13.5" thickBot="1" x14ac:dyDescent="0.25">
      <c r="A130" s="193"/>
      <c r="B130" s="193"/>
      <c r="C130" s="215">
        <v>45530</v>
      </c>
      <c r="D130" s="215">
        <v>45531</v>
      </c>
      <c r="E130" s="215">
        <v>45532</v>
      </c>
      <c r="F130" s="215">
        <v>45533</v>
      </c>
      <c r="G130" s="215">
        <v>45534</v>
      </c>
      <c r="H130" s="215">
        <v>45535</v>
      </c>
      <c r="I130" s="193"/>
      <c r="J130" s="193"/>
      <c r="K130" s="193"/>
      <c r="L130" s="193"/>
      <c r="M130" s="193"/>
    </row>
    <row r="131" spans="1:13" ht="30.75" thickBot="1" x14ac:dyDescent="0.25">
      <c r="A131" s="193"/>
      <c r="B131" s="203"/>
      <c r="C131" s="205" t="s">
        <v>121</v>
      </c>
      <c r="D131" s="205" t="s">
        <v>191</v>
      </c>
      <c r="E131" s="205" t="s">
        <v>123</v>
      </c>
      <c r="F131" s="205" t="s">
        <v>124</v>
      </c>
      <c r="G131" s="205" t="s">
        <v>193</v>
      </c>
      <c r="H131" s="205" t="s">
        <v>190</v>
      </c>
      <c r="I131" s="205" t="s">
        <v>127</v>
      </c>
      <c r="J131" s="193"/>
      <c r="K131" s="193"/>
      <c r="L131" s="193"/>
      <c r="M131" s="193"/>
    </row>
    <row r="132" spans="1:13" ht="13.5" thickBot="1" x14ac:dyDescent="0.25">
      <c r="A132" s="206"/>
      <c r="B132" s="207">
        <v>0.35416666666666669</v>
      </c>
      <c r="C132" s="208"/>
      <c r="D132" s="208"/>
      <c r="E132" s="208"/>
      <c r="F132" s="208"/>
      <c r="G132" s="208"/>
      <c r="H132" s="208"/>
      <c r="I132" s="208"/>
      <c r="J132" s="193"/>
      <c r="K132" s="193"/>
      <c r="L132" s="193"/>
      <c r="M132" s="193"/>
    </row>
    <row r="133" spans="1:13" ht="13.5" thickBot="1" x14ac:dyDescent="0.25">
      <c r="A133" s="206"/>
      <c r="B133" s="209">
        <v>0.375</v>
      </c>
      <c r="C133" s="210"/>
      <c r="D133" s="210"/>
      <c r="E133" s="210"/>
      <c r="F133" s="210"/>
      <c r="G133" s="210"/>
      <c r="H133" s="210"/>
      <c r="I133" s="210"/>
      <c r="J133" s="193"/>
      <c r="K133" s="193"/>
      <c r="L133" s="193"/>
      <c r="M133" s="193"/>
    </row>
    <row r="134" spans="1:13" ht="13.5" thickBot="1" x14ac:dyDescent="0.25">
      <c r="A134" s="206"/>
      <c r="B134" s="207">
        <v>0.39583333333333331</v>
      </c>
      <c r="C134" s="208"/>
      <c r="D134" s="208"/>
      <c r="E134" s="208"/>
      <c r="F134" s="208"/>
      <c r="G134" s="217" t="s">
        <v>307</v>
      </c>
      <c r="H134" s="208"/>
      <c r="I134" s="208"/>
      <c r="J134" s="193"/>
      <c r="K134" s="193"/>
      <c r="L134" s="193"/>
      <c r="M134" s="193"/>
    </row>
    <row r="135" spans="1:13" ht="26.25" thickBot="1" x14ac:dyDescent="0.25">
      <c r="A135" s="206"/>
      <c r="B135" s="209">
        <v>0.41666666666666669</v>
      </c>
      <c r="C135" s="213" t="s">
        <v>308</v>
      </c>
      <c r="D135" s="214" t="s">
        <v>309</v>
      </c>
      <c r="E135" s="219"/>
      <c r="F135" s="208"/>
      <c r="G135" s="214" t="s">
        <v>310</v>
      </c>
      <c r="H135" s="219"/>
      <c r="I135" s="219"/>
      <c r="J135" s="193"/>
      <c r="K135" s="193"/>
      <c r="L135" s="193"/>
      <c r="M135" s="193"/>
    </row>
    <row r="136" spans="1:13" ht="13.5" thickBot="1" x14ac:dyDescent="0.25">
      <c r="A136" s="206"/>
      <c r="B136" s="207">
        <v>0.4375</v>
      </c>
      <c r="C136" s="208"/>
      <c r="D136" s="217" t="s">
        <v>311</v>
      </c>
      <c r="E136" s="220"/>
      <c r="F136" s="208"/>
      <c r="G136" s="217" t="s">
        <v>312</v>
      </c>
      <c r="H136" s="220"/>
      <c r="I136" s="220"/>
      <c r="J136" s="193"/>
      <c r="K136" s="193"/>
      <c r="L136" s="193"/>
      <c r="M136" s="193"/>
    </row>
    <row r="137" spans="1:13" ht="26.25" thickBot="1" x14ac:dyDescent="0.25">
      <c r="A137" s="206"/>
      <c r="B137" s="209">
        <v>0.45833333333333331</v>
      </c>
      <c r="C137" s="213" t="s">
        <v>278</v>
      </c>
      <c r="D137" s="213" t="s">
        <v>278</v>
      </c>
      <c r="E137" s="213" t="s">
        <v>278</v>
      </c>
      <c r="F137" s="213" t="s">
        <v>278</v>
      </c>
      <c r="G137" s="214" t="s">
        <v>313</v>
      </c>
      <c r="H137" s="210"/>
      <c r="I137" s="210"/>
      <c r="J137" s="193"/>
      <c r="K137" s="193"/>
      <c r="L137" s="193"/>
      <c r="M137" s="193"/>
    </row>
    <row r="138" spans="1:13" ht="13.5" thickBot="1" x14ac:dyDescent="0.25">
      <c r="A138" s="206"/>
      <c r="B138" s="207">
        <v>0.47916666666666669</v>
      </c>
      <c r="C138" s="208"/>
      <c r="D138" s="208"/>
      <c r="E138" s="208"/>
      <c r="F138" s="208"/>
      <c r="G138" s="217" t="s">
        <v>314</v>
      </c>
      <c r="H138" s="208"/>
      <c r="I138" s="208"/>
      <c r="J138" s="193"/>
      <c r="K138" s="193"/>
      <c r="L138" s="193"/>
      <c r="M138" s="193"/>
    </row>
    <row r="139" spans="1:13" ht="13.5" thickBot="1" x14ac:dyDescent="0.25">
      <c r="A139" s="206"/>
      <c r="B139" s="209">
        <v>0.5</v>
      </c>
      <c r="C139" s="210"/>
      <c r="D139" s="210"/>
      <c r="E139" s="210"/>
      <c r="F139" s="214" t="s">
        <v>315</v>
      </c>
      <c r="G139" s="219"/>
      <c r="H139" s="210"/>
      <c r="I139" s="210"/>
      <c r="J139" s="193"/>
      <c r="K139" s="193"/>
      <c r="L139" s="193"/>
      <c r="M139" s="193"/>
    </row>
    <row r="140" spans="1:13" ht="13.5" thickBot="1" x14ac:dyDescent="0.25">
      <c r="A140" s="206"/>
      <c r="B140" s="207">
        <v>0.52083333333333337</v>
      </c>
      <c r="C140" s="208"/>
      <c r="D140" s="208"/>
      <c r="E140" s="208"/>
      <c r="F140" s="208"/>
      <c r="G140" s="208"/>
      <c r="H140" s="208"/>
      <c r="I140" s="208"/>
      <c r="J140" s="193"/>
      <c r="K140" s="193"/>
      <c r="L140" s="193"/>
      <c r="M140" s="193"/>
    </row>
    <row r="141" spans="1:13" ht="13.5" thickBot="1" x14ac:dyDescent="0.25">
      <c r="A141" s="206"/>
      <c r="B141" s="209">
        <v>0.54166666666666663</v>
      </c>
      <c r="C141" s="210"/>
      <c r="D141" s="210"/>
      <c r="E141" s="210"/>
      <c r="F141" s="214" t="s">
        <v>316</v>
      </c>
      <c r="G141" s="219"/>
      <c r="H141" s="219"/>
      <c r="I141" s="219"/>
      <c r="J141" s="193"/>
      <c r="K141" s="193"/>
      <c r="L141" s="193"/>
      <c r="M141" s="193"/>
    </row>
    <row r="142" spans="1:13" ht="13.5" thickBot="1" x14ac:dyDescent="0.25">
      <c r="A142" s="206"/>
      <c r="B142" s="207">
        <v>0.5625</v>
      </c>
      <c r="C142" s="208"/>
      <c r="D142" s="208"/>
      <c r="E142" s="208"/>
      <c r="F142" s="217" t="s">
        <v>317</v>
      </c>
      <c r="G142" s="220"/>
      <c r="H142" s="220"/>
      <c r="I142" s="208"/>
      <c r="J142" s="193"/>
      <c r="K142" s="193"/>
      <c r="L142" s="193"/>
      <c r="M142" s="193"/>
    </row>
    <row r="143" spans="1:13" ht="13.5" thickBot="1" x14ac:dyDescent="0.25">
      <c r="A143" s="206"/>
      <c r="B143" s="209">
        <v>0.58333333333333337</v>
      </c>
      <c r="C143" s="210"/>
      <c r="D143" s="210"/>
      <c r="E143" s="210"/>
      <c r="F143" s="210"/>
      <c r="G143" s="214" t="s">
        <v>318</v>
      </c>
      <c r="H143" s="219"/>
      <c r="I143" s="210"/>
      <c r="J143" s="193"/>
      <c r="K143" s="193"/>
      <c r="L143" s="193"/>
      <c r="M143" s="193"/>
    </row>
    <row r="144" spans="1:13" ht="13.5" thickBot="1" x14ac:dyDescent="0.25">
      <c r="A144" s="206"/>
      <c r="B144" s="207">
        <v>0.60416666666666663</v>
      </c>
      <c r="C144" s="208"/>
      <c r="D144" s="208"/>
      <c r="E144" s="208"/>
      <c r="F144" s="208"/>
      <c r="G144" s="208"/>
      <c r="H144" s="208"/>
      <c r="I144" s="208"/>
      <c r="J144" s="193"/>
      <c r="K144" s="193"/>
      <c r="L144" s="193"/>
      <c r="M144" s="193"/>
    </row>
    <row r="145" spans="1:13" ht="13.5" thickBot="1" x14ac:dyDescent="0.25">
      <c r="A145" s="206"/>
      <c r="B145" s="209">
        <v>0.625</v>
      </c>
      <c r="C145" s="210"/>
      <c r="D145" s="210"/>
      <c r="E145" s="210"/>
      <c r="F145" s="210"/>
      <c r="G145" s="210"/>
      <c r="H145" s="210"/>
      <c r="I145" s="210"/>
      <c r="J145" s="193"/>
      <c r="K145" s="193"/>
      <c r="L145" s="193"/>
      <c r="M145" s="193"/>
    </row>
    <row r="146" spans="1:13" ht="13.5" thickBot="1" x14ac:dyDescent="0.25">
      <c r="A146" s="206"/>
      <c r="B146" s="207">
        <v>0.64583333333333337</v>
      </c>
      <c r="C146" s="208"/>
      <c r="D146" s="208"/>
      <c r="E146" s="208"/>
      <c r="F146" s="208"/>
      <c r="G146" s="208"/>
      <c r="H146" s="208"/>
      <c r="I146" s="208"/>
      <c r="J146" s="193"/>
      <c r="K146" s="193"/>
      <c r="L146" s="193"/>
      <c r="M146" s="193"/>
    </row>
    <row r="147" spans="1:13" ht="13.5" thickBot="1" x14ac:dyDescent="0.25">
      <c r="A147" s="206"/>
      <c r="B147" s="209">
        <v>0.66666666666666663</v>
      </c>
      <c r="C147" s="210"/>
      <c r="D147" s="210"/>
      <c r="E147" s="210"/>
      <c r="F147" s="210"/>
      <c r="G147" s="210"/>
      <c r="H147" s="210"/>
      <c r="I147" s="210"/>
      <c r="J147" s="193"/>
      <c r="K147" s="193"/>
      <c r="L147" s="193"/>
      <c r="M147" s="193"/>
    </row>
    <row r="148" spans="1:13" ht="13.5" thickBot="1" x14ac:dyDescent="0.25">
      <c r="A148" s="206"/>
      <c r="B148" s="207">
        <v>0.6875</v>
      </c>
      <c r="C148" s="208"/>
      <c r="D148" s="208"/>
      <c r="E148" s="208"/>
      <c r="F148" s="208"/>
      <c r="G148" s="208"/>
      <c r="H148" s="208"/>
      <c r="I148" s="208"/>
      <c r="J148" s="193"/>
      <c r="K148" s="193"/>
      <c r="L148" s="193"/>
      <c r="M148" s="193"/>
    </row>
    <row r="149" spans="1:13" ht="13.5" thickBot="1" x14ac:dyDescent="0.25">
      <c r="A149" s="206"/>
      <c r="B149" s="209">
        <v>0.70833333333333337</v>
      </c>
      <c r="C149" s="210"/>
      <c r="D149" s="210"/>
      <c r="E149" s="210"/>
      <c r="F149" s="210"/>
      <c r="G149" s="210"/>
      <c r="H149" s="210"/>
      <c r="I149" s="210"/>
      <c r="J149" s="193"/>
      <c r="K149" s="193"/>
      <c r="L149" s="193"/>
      <c r="M149" s="193"/>
    </row>
    <row r="150" spans="1:13" ht="13.5" thickBot="1" x14ac:dyDescent="0.25">
      <c r="A150" s="206"/>
      <c r="B150" s="207">
        <v>0.72916666666666663</v>
      </c>
      <c r="C150" s="208"/>
      <c r="D150" s="208"/>
      <c r="E150" s="208"/>
      <c r="F150" s="208"/>
      <c r="G150" s="208"/>
      <c r="H150" s="208"/>
      <c r="I150" s="208"/>
      <c r="J150" s="193"/>
      <c r="K150" s="193"/>
      <c r="L150" s="193"/>
      <c r="M150" s="193"/>
    </row>
    <row r="151" spans="1:13" ht="13.5" thickBot="1" x14ac:dyDescent="0.25">
      <c r="A151" s="206"/>
      <c r="B151" s="209">
        <v>0.75</v>
      </c>
      <c r="C151" s="210"/>
      <c r="D151" s="210"/>
      <c r="E151" s="210"/>
      <c r="F151" s="210"/>
      <c r="G151" s="210"/>
      <c r="H151" s="210"/>
      <c r="I151" s="210"/>
      <c r="J151" s="193"/>
      <c r="K151" s="193"/>
      <c r="L151" s="193"/>
      <c r="M151" s="193"/>
    </row>
    <row r="152" spans="1:13" ht="13.5" thickBot="1" x14ac:dyDescent="0.25">
      <c r="A152" s="206"/>
      <c r="B152" s="207">
        <v>0.77083333333333337</v>
      </c>
      <c r="C152" s="208"/>
      <c r="D152" s="208"/>
      <c r="E152" s="208"/>
      <c r="F152" s="208"/>
      <c r="G152" s="208"/>
      <c r="H152" s="208"/>
      <c r="I152" s="208"/>
      <c r="J152" s="193"/>
      <c r="K152" s="193"/>
      <c r="L152" s="193"/>
      <c r="M152" s="193"/>
    </row>
    <row r="153" spans="1:13" ht="13.5" thickBot="1" x14ac:dyDescent="0.25">
      <c r="A153" s="193"/>
      <c r="B153" s="207">
        <v>0.79166666666666663</v>
      </c>
      <c r="C153" s="210"/>
      <c r="D153" s="210"/>
      <c r="E153" s="210"/>
      <c r="F153" s="210"/>
      <c r="G153" s="210"/>
      <c r="H153" s="210"/>
      <c r="I153" s="210"/>
      <c r="J153" s="193"/>
      <c r="K153" s="193"/>
      <c r="L153" s="193"/>
      <c r="M153" s="193"/>
    </row>
    <row r="154" spans="1:13" ht="13.5" thickBot="1" x14ac:dyDescent="0.25">
      <c r="A154" s="193"/>
      <c r="B154" s="207">
        <v>0.83333333333333337</v>
      </c>
      <c r="C154" s="208"/>
      <c r="D154" s="208"/>
      <c r="E154" s="208"/>
      <c r="F154" s="208"/>
      <c r="G154" s="208"/>
      <c r="H154" s="208"/>
      <c r="I154" s="208"/>
      <c r="J154" s="193"/>
      <c r="K154" s="193"/>
      <c r="L154" s="193"/>
      <c r="M154" s="193"/>
    </row>
    <row r="155" spans="1:13" ht="13.5" thickBot="1" x14ac:dyDescent="0.25">
      <c r="A155" s="193"/>
      <c r="B155" s="207">
        <v>0.79166666666666663</v>
      </c>
      <c r="C155" s="210"/>
      <c r="D155" s="210"/>
      <c r="E155" s="210"/>
      <c r="F155" s="211"/>
      <c r="G155" s="210"/>
      <c r="H155" s="210"/>
      <c r="I155" s="210"/>
      <c r="J155" s="193"/>
      <c r="K155" s="193"/>
      <c r="L155" s="193"/>
      <c r="M155" s="193"/>
    </row>
    <row r="156" spans="1:13" ht="13.5" thickBot="1" x14ac:dyDescent="0.25">
      <c r="A156" s="193"/>
      <c r="B156" s="207">
        <v>0.83333333333333337</v>
      </c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</row>
    <row r="157" spans="1:13" ht="13.5" thickBot="1" x14ac:dyDescent="0.25">
      <c r="A157" s="193"/>
      <c r="B157" s="208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</row>
    <row r="158" spans="1:13" ht="16.5" thickBot="1" x14ac:dyDescent="0.3">
      <c r="A158" s="193"/>
      <c r="B158" s="212" t="s">
        <v>7</v>
      </c>
      <c r="C158" s="193"/>
      <c r="D158" s="193"/>
      <c r="E158" s="193"/>
      <c r="F158" s="193"/>
      <c r="G158" s="212" t="s">
        <v>8</v>
      </c>
      <c r="H158" s="193"/>
      <c r="I158" s="193"/>
      <c r="J158" s="193"/>
      <c r="K158" s="193"/>
      <c r="L158" s="193"/>
      <c r="M158" s="193"/>
    </row>
    <row r="159" spans="1:13" ht="13.5" thickBot="1" x14ac:dyDescent="0.25">
      <c r="A159" s="195"/>
      <c r="B159" s="195"/>
      <c r="C159" s="195"/>
      <c r="D159" s="195"/>
      <c r="E159" s="195"/>
      <c r="F159" s="195"/>
      <c r="G159" s="195"/>
      <c r="H159" s="195"/>
      <c r="I159" s="195"/>
      <c r="J159" s="193"/>
      <c r="K159" s="193"/>
      <c r="L159" s="193"/>
      <c r="M159" s="193"/>
    </row>
    <row r="160" spans="1:13" ht="13.5" thickBot="1" x14ac:dyDescent="0.25">
      <c r="A160" s="193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02D15-8301-42F3-8613-E8B93BA42C3C}">
  <dimension ref="A1:K191"/>
  <sheetViews>
    <sheetView topLeftCell="A194" workbookViewId="0">
      <selection activeCell="I242" sqref="I242:I244"/>
    </sheetView>
  </sheetViews>
  <sheetFormatPr baseColWidth="10" defaultRowHeight="12.75" x14ac:dyDescent="0.2"/>
  <sheetData>
    <row r="1" spans="1:11" ht="13.5" thickBot="1" x14ac:dyDescent="0.25">
      <c r="A1" s="192"/>
      <c r="B1" s="192"/>
      <c r="C1" s="192"/>
      <c r="D1" s="192"/>
      <c r="E1" s="192"/>
      <c r="F1" s="192"/>
      <c r="G1" s="192"/>
      <c r="H1" s="192"/>
      <c r="I1" s="192"/>
      <c r="J1" s="193"/>
      <c r="K1" s="193"/>
    </row>
    <row r="2" spans="1:11" ht="30.75" thickBot="1" x14ac:dyDescent="0.5">
      <c r="A2" s="194"/>
      <c r="B2" s="628" t="s">
        <v>319</v>
      </c>
      <c r="C2" s="629"/>
      <c r="D2" s="630"/>
      <c r="E2" s="195"/>
      <c r="F2" s="634"/>
      <c r="G2" s="635"/>
      <c r="H2" s="636"/>
      <c r="I2" s="195"/>
      <c r="J2" s="193"/>
      <c r="K2" s="193"/>
    </row>
    <row r="3" spans="1:11" ht="13.5" thickBot="1" x14ac:dyDescent="0.25">
      <c r="A3" s="196"/>
      <c r="B3" s="197"/>
      <c r="C3" s="197"/>
      <c r="D3" s="197"/>
      <c r="E3" s="637"/>
      <c r="F3" s="638"/>
      <c r="G3" s="638"/>
      <c r="H3" s="638"/>
      <c r="I3" s="639"/>
      <c r="J3" s="193"/>
      <c r="K3" s="193"/>
    </row>
    <row r="4" spans="1:11" ht="46.5" customHeight="1" thickBot="1" x14ac:dyDescent="0.4">
      <c r="A4" s="198"/>
      <c r="B4" s="640" t="s">
        <v>189</v>
      </c>
      <c r="C4" s="641"/>
      <c r="D4" s="642"/>
      <c r="E4" s="199"/>
      <c r="F4" s="199"/>
      <c r="G4" s="199"/>
      <c r="H4" s="199"/>
      <c r="I4" s="199"/>
      <c r="J4" s="193"/>
      <c r="K4" s="193"/>
    </row>
    <row r="5" spans="1:11" ht="13.5" thickBot="1" x14ac:dyDescent="0.25">
      <c r="A5" s="200"/>
      <c r="B5" s="201"/>
      <c r="C5" s="201"/>
      <c r="D5" s="643"/>
      <c r="E5" s="644"/>
      <c r="F5" s="644"/>
      <c r="G5" s="644"/>
      <c r="H5" s="644"/>
      <c r="I5" s="645"/>
      <c r="J5" s="193"/>
      <c r="K5" s="193"/>
    </row>
    <row r="6" spans="1:11" ht="13.5" thickBot="1" x14ac:dyDescent="0.25">
      <c r="A6" s="193"/>
      <c r="B6" s="193"/>
      <c r="C6" s="193"/>
      <c r="D6" s="193"/>
      <c r="E6" s="193"/>
      <c r="F6" s="193"/>
      <c r="G6" s="193"/>
      <c r="H6" s="193"/>
      <c r="I6" s="202">
        <v>45536</v>
      </c>
      <c r="J6" s="193"/>
      <c r="K6" s="193"/>
    </row>
    <row r="7" spans="1:11" ht="30.75" thickBot="1" x14ac:dyDescent="0.25">
      <c r="A7" s="193"/>
      <c r="B7" s="203"/>
      <c r="C7" s="205" t="s">
        <v>121</v>
      </c>
      <c r="D7" s="205" t="s">
        <v>191</v>
      </c>
      <c r="E7" s="205" t="s">
        <v>192</v>
      </c>
      <c r="F7" s="205" t="s">
        <v>124</v>
      </c>
      <c r="G7" s="205" t="s">
        <v>193</v>
      </c>
      <c r="H7" s="205" t="s">
        <v>190</v>
      </c>
      <c r="I7" s="205" t="s">
        <v>127</v>
      </c>
      <c r="J7" s="193"/>
      <c r="K7" s="193"/>
    </row>
    <row r="8" spans="1:11" ht="13.5" thickBot="1" x14ac:dyDescent="0.25">
      <c r="A8" s="206"/>
      <c r="B8" s="207">
        <v>0.35416666666666669</v>
      </c>
      <c r="C8" s="208"/>
      <c r="D8" s="208"/>
      <c r="E8" s="208"/>
      <c r="F8" s="208"/>
      <c r="G8" s="208"/>
      <c r="H8" s="208"/>
      <c r="I8" s="208"/>
      <c r="J8" s="193"/>
      <c r="K8" s="193"/>
    </row>
    <row r="9" spans="1:11" ht="13.5" thickBot="1" x14ac:dyDescent="0.25">
      <c r="A9" s="206"/>
      <c r="B9" s="209">
        <v>0.375</v>
      </c>
      <c r="C9" s="210"/>
      <c r="D9" s="210"/>
      <c r="E9" s="210"/>
      <c r="F9" s="210"/>
      <c r="G9" s="210"/>
      <c r="H9" s="210"/>
      <c r="I9" s="210"/>
      <c r="J9" s="193"/>
      <c r="K9" s="193"/>
    </row>
    <row r="10" spans="1:11" ht="13.5" thickBot="1" x14ac:dyDescent="0.25">
      <c r="A10" s="206"/>
      <c r="B10" s="207">
        <v>0.39583333333333331</v>
      </c>
      <c r="C10" s="208"/>
      <c r="D10" s="208"/>
      <c r="E10" s="208"/>
      <c r="F10" s="208"/>
      <c r="G10" s="208"/>
      <c r="H10" s="208"/>
      <c r="I10" s="208"/>
      <c r="J10" s="193"/>
      <c r="K10" s="193"/>
    </row>
    <row r="11" spans="1:11" ht="13.5" thickBot="1" x14ac:dyDescent="0.25">
      <c r="A11" s="206"/>
      <c r="B11" s="209">
        <v>0.41666666666666669</v>
      </c>
      <c r="C11" s="210"/>
      <c r="D11" s="210"/>
      <c r="E11" s="210"/>
      <c r="F11" s="210"/>
      <c r="G11" s="210"/>
      <c r="H11" s="210"/>
      <c r="I11" s="210"/>
      <c r="J11" s="193"/>
      <c r="K11" s="193"/>
    </row>
    <row r="12" spans="1:11" ht="13.5" thickBot="1" x14ac:dyDescent="0.25">
      <c r="A12" s="206"/>
      <c r="B12" s="207">
        <v>0.4375</v>
      </c>
      <c r="C12" s="208"/>
      <c r="D12" s="208"/>
      <c r="E12" s="208"/>
      <c r="F12" s="208"/>
      <c r="G12" s="208"/>
      <c r="H12" s="208"/>
      <c r="I12" s="208"/>
      <c r="J12" s="193"/>
      <c r="K12" s="193"/>
    </row>
    <row r="13" spans="1:11" ht="13.5" thickBot="1" x14ac:dyDescent="0.25">
      <c r="A13" s="206"/>
      <c r="B13" s="209">
        <v>0.45833333333333331</v>
      </c>
      <c r="C13" s="210"/>
      <c r="D13" s="210"/>
      <c r="E13" s="210"/>
      <c r="F13" s="210"/>
      <c r="G13" s="210"/>
      <c r="H13" s="210"/>
      <c r="I13" s="210"/>
      <c r="J13" s="193"/>
      <c r="K13" s="193"/>
    </row>
    <row r="14" spans="1:11" ht="13.5" thickBot="1" x14ac:dyDescent="0.25">
      <c r="A14" s="206"/>
      <c r="B14" s="207">
        <v>0.47916666666666669</v>
      </c>
      <c r="C14" s="208"/>
      <c r="D14" s="208"/>
      <c r="E14" s="208"/>
      <c r="F14" s="208"/>
      <c r="G14" s="208"/>
      <c r="H14" s="208"/>
      <c r="I14" s="208"/>
      <c r="J14" s="193"/>
      <c r="K14" s="193"/>
    </row>
    <row r="15" spans="1:11" ht="13.5" thickBot="1" x14ac:dyDescent="0.25">
      <c r="A15" s="206"/>
      <c r="B15" s="209">
        <v>0.5</v>
      </c>
      <c r="C15" s="210"/>
      <c r="D15" s="210"/>
      <c r="E15" s="210"/>
      <c r="F15" s="210"/>
      <c r="G15" s="210"/>
      <c r="H15" s="210"/>
      <c r="I15" s="210"/>
      <c r="J15" s="193"/>
      <c r="K15" s="193"/>
    </row>
    <row r="16" spans="1:11" ht="13.5" thickBot="1" x14ac:dyDescent="0.25">
      <c r="A16" s="206"/>
      <c r="B16" s="207">
        <v>0.52083333333333337</v>
      </c>
      <c r="C16" s="208"/>
      <c r="D16" s="208"/>
      <c r="E16" s="208"/>
      <c r="F16" s="208"/>
      <c r="G16" s="208"/>
      <c r="H16" s="208"/>
      <c r="I16" s="208"/>
      <c r="J16" s="193"/>
      <c r="K16" s="193"/>
    </row>
    <row r="17" spans="1:11" ht="13.5" thickBot="1" x14ac:dyDescent="0.25">
      <c r="A17" s="206"/>
      <c r="B17" s="209">
        <v>0.54166666666666663</v>
      </c>
      <c r="C17" s="210"/>
      <c r="D17" s="210"/>
      <c r="E17" s="210"/>
      <c r="F17" s="210"/>
      <c r="G17" s="210"/>
      <c r="H17" s="210"/>
      <c r="I17" s="210"/>
      <c r="J17" s="193"/>
      <c r="K17" s="193"/>
    </row>
    <row r="18" spans="1:11" ht="13.5" thickBot="1" x14ac:dyDescent="0.25">
      <c r="A18" s="206"/>
      <c r="B18" s="207">
        <v>0.5625</v>
      </c>
      <c r="C18" s="208"/>
      <c r="D18" s="208"/>
      <c r="E18" s="208"/>
      <c r="F18" s="208"/>
      <c r="G18" s="208"/>
      <c r="H18" s="208"/>
      <c r="I18" s="208"/>
      <c r="J18" s="193"/>
      <c r="K18" s="193"/>
    </row>
    <row r="19" spans="1:11" ht="13.5" thickBot="1" x14ac:dyDescent="0.25">
      <c r="A19" s="206"/>
      <c r="B19" s="209">
        <v>0.58333333333333337</v>
      </c>
      <c r="C19" s="210"/>
      <c r="D19" s="210"/>
      <c r="E19" s="210"/>
      <c r="F19" s="210"/>
      <c r="G19" s="210"/>
      <c r="H19" s="210"/>
      <c r="I19" s="210"/>
      <c r="J19" s="193"/>
      <c r="K19" s="193"/>
    </row>
    <row r="20" spans="1:11" ht="13.5" thickBot="1" x14ac:dyDescent="0.25">
      <c r="A20" s="206"/>
      <c r="B20" s="207">
        <v>0.60416666666666663</v>
      </c>
      <c r="C20" s="208"/>
      <c r="D20" s="208"/>
      <c r="E20" s="208"/>
      <c r="F20" s="208"/>
      <c r="G20" s="208"/>
      <c r="H20" s="208"/>
      <c r="I20" s="208"/>
      <c r="J20" s="193"/>
      <c r="K20" s="193"/>
    </row>
    <row r="21" spans="1:11" ht="13.5" thickBot="1" x14ac:dyDescent="0.25">
      <c r="A21" s="206"/>
      <c r="B21" s="209">
        <v>0.625</v>
      </c>
      <c r="C21" s="210"/>
      <c r="D21" s="210"/>
      <c r="E21" s="210"/>
      <c r="F21" s="210"/>
      <c r="G21" s="210"/>
      <c r="H21" s="210"/>
      <c r="I21" s="210"/>
      <c r="J21" s="193"/>
      <c r="K21" s="193"/>
    </row>
    <row r="22" spans="1:11" ht="13.5" thickBot="1" x14ac:dyDescent="0.25">
      <c r="A22" s="206"/>
      <c r="B22" s="207">
        <v>0.64583333333333337</v>
      </c>
      <c r="C22" s="208"/>
      <c r="D22" s="208"/>
      <c r="E22" s="208"/>
      <c r="F22" s="208"/>
      <c r="G22" s="208"/>
      <c r="H22" s="208"/>
      <c r="I22" s="208"/>
      <c r="J22" s="193"/>
      <c r="K22" s="193"/>
    </row>
    <row r="23" spans="1:11" ht="13.5" thickBot="1" x14ac:dyDescent="0.25">
      <c r="A23" s="206"/>
      <c r="B23" s="209">
        <v>0.66666666666666663</v>
      </c>
      <c r="C23" s="210"/>
      <c r="D23" s="210"/>
      <c r="E23" s="210"/>
      <c r="F23" s="210"/>
      <c r="G23" s="210"/>
      <c r="H23" s="210"/>
      <c r="I23" s="210"/>
      <c r="J23" s="193"/>
      <c r="K23" s="193"/>
    </row>
    <row r="24" spans="1:11" ht="13.5" thickBot="1" x14ac:dyDescent="0.25">
      <c r="A24" s="206"/>
      <c r="B24" s="207">
        <v>0.6875</v>
      </c>
      <c r="C24" s="208"/>
      <c r="D24" s="208"/>
      <c r="E24" s="208"/>
      <c r="F24" s="208"/>
      <c r="G24" s="208"/>
      <c r="H24" s="208"/>
      <c r="I24" s="208"/>
      <c r="J24" s="193"/>
      <c r="K24" s="193"/>
    </row>
    <row r="25" spans="1:11" ht="13.5" thickBot="1" x14ac:dyDescent="0.25">
      <c r="A25" s="206"/>
      <c r="B25" s="209">
        <v>0.70833333333333337</v>
      </c>
      <c r="C25" s="210"/>
      <c r="D25" s="210"/>
      <c r="E25" s="210"/>
      <c r="F25" s="210"/>
      <c r="G25" s="210"/>
      <c r="H25" s="210"/>
      <c r="I25" s="210"/>
      <c r="J25" s="193"/>
      <c r="K25" s="193"/>
    </row>
    <row r="26" spans="1:11" ht="13.5" thickBot="1" x14ac:dyDescent="0.25">
      <c r="A26" s="206"/>
      <c r="B26" s="207">
        <v>0.72916666666666663</v>
      </c>
      <c r="C26" s="208"/>
      <c r="D26" s="208"/>
      <c r="E26" s="208"/>
      <c r="F26" s="208"/>
      <c r="G26" s="208"/>
      <c r="H26" s="208"/>
      <c r="I26" s="208"/>
      <c r="J26" s="193"/>
      <c r="K26" s="193"/>
    </row>
    <row r="27" spans="1:11" ht="13.5" thickBot="1" x14ac:dyDescent="0.25">
      <c r="A27" s="206"/>
      <c r="B27" s="209">
        <v>0.75</v>
      </c>
      <c r="C27" s="210"/>
      <c r="D27" s="210"/>
      <c r="E27" s="210"/>
      <c r="F27" s="210"/>
      <c r="G27" s="210"/>
      <c r="H27" s="210"/>
      <c r="I27" s="210"/>
      <c r="J27" s="193"/>
      <c r="K27" s="193"/>
    </row>
    <row r="28" spans="1:11" ht="13.5" thickBot="1" x14ac:dyDescent="0.25">
      <c r="A28" s="206"/>
      <c r="B28" s="207">
        <v>0.77083333333333337</v>
      </c>
      <c r="C28" s="208"/>
      <c r="D28" s="208"/>
      <c r="E28" s="208"/>
      <c r="F28" s="208"/>
      <c r="G28" s="208"/>
      <c r="H28" s="208"/>
      <c r="I28" s="208"/>
      <c r="J28" s="193"/>
      <c r="K28" s="193"/>
    </row>
    <row r="29" spans="1:11" ht="13.5" thickBot="1" x14ac:dyDescent="0.25">
      <c r="A29" s="193"/>
      <c r="B29" s="207">
        <v>0.79166666666666663</v>
      </c>
      <c r="C29" s="210"/>
      <c r="D29" s="210"/>
      <c r="E29" s="210"/>
      <c r="F29" s="210"/>
      <c r="G29" s="210"/>
      <c r="H29" s="210"/>
      <c r="I29" s="210"/>
      <c r="J29" s="193"/>
      <c r="K29" s="193"/>
    </row>
    <row r="30" spans="1:11" ht="13.5" thickBot="1" x14ac:dyDescent="0.25">
      <c r="A30" s="193"/>
      <c r="B30" s="207">
        <v>0.83333333333333337</v>
      </c>
      <c r="C30" s="208"/>
      <c r="D30" s="208"/>
      <c r="E30" s="208"/>
      <c r="F30" s="208"/>
      <c r="G30" s="208"/>
      <c r="H30" s="208"/>
      <c r="I30" s="208"/>
      <c r="J30" s="193"/>
      <c r="K30" s="193"/>
    </row>
    <row r="31" spans="1:11" ht="13.5" thickBot="1" x14ac:dyDescent="0.25">
      <c r="A31" s="193"/>
      <c r="B31" s="207">
        <v>0.79166666666666663</v>
      </c>
      <c r="C31" s="210"/>
      <c r="D31" s="210"/>
      <c r="E31" s="210"/>
      <c r="F31" s="211"/>
      <c r="G31" s="210"/>
      <c r="H31" s="210"/>
      <c r="I31" s="210"/>
      <c r="J31" s="193"/>
      <c r="K31" s="193"/>
    </row>
    <row r="32" spans="1:11" ht="13.5" thickBot="1" x14ac:dyDescent="0.25">
      <c r="A32" s="193"/>
      <c r="B32" s="207">
        <v>0.83333333333333337</v>
      </c>
      <c r="C32" s="193"/>
      <c r="D32" s="193"/>
      <c r="E32" s="193"/>
      <c r="F32" s="193"/>
      <c r="G32" s="193"/>
      <c r="H32" s="193"/>
      <c r="I32" s="193"/>
      <c r="J32" s="193"/>
      <c r="K32" s="193"/>
    </row>
    <row r="33" spans="1:11" ht="13.5" thickBot="1" x14ac:dyDescent="0.25">
      <c r="A33" s="193"/>
      <c r="B33" s="208"/>
      <c r="C33" s="193"/>
      <c r="D33" s="193"/>
      <c r="E33" s="193"/>
      <c r="F33" s="193"/>
      <c r="G33" s="193"/>
      <c r="H33" s="193"/>
      <c r="I33" s="193"/>
      <c r="J33" s="193"/>
      <c r="K33" s="193"/>
    </row>
    <row r="34" spans="1:11" ht="16.5" thickBot="1" x14ac:dyDescent="0.3">
      <c r="A34" s="193"/>
      <c r="B34" s="212" t="s">
        <v>7</v>
      </c>
      <c r="C34" s="193"/>
      <c r="D34" s="193"/>
      <c r="E34" s="193"/>
      <c r="F34" s="193"/>
      <c r="G34" s="212" t="s">
        <v>8</v>
      </c>
      <c r="H34" s="193"/>
      <c r="I34" s="193"/>
      <c r="J34" s="193"/>
      <c r="K34" s="193"/>
    </row>
    <row r="35" spans="1:11" ht="13.5" thickBot="1" x14ac:dyDescent="0.25">
      <c r="A35" s="195"/>
      <c r="B35" s="195"/>
      <c r="C35" s="195"/>
      <c r="D35" s="195"/>
      <c r="E35" s="195"/>
      <c r="F35" s="195"/>
      <c r="G35" s="195"/>
      <c r="H35" s="195"/>
      <c r="I35" s="195"/>
      <c r="J35" s="193"/>
      <c r="K35" s="193"/>
    </row>
    <row r="36" spans="1:11" ht="13.5" thickBot="1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</row>
    <row r="37" spans="1:11" ht="13.5" thickBot="1" x14ac:dyDescent="0.25">
      <c r="A37" s="193"/>
      <c r="B37" s="193"/>
      <c r="C37" s="202">
        <v>45537</v>
      </c>
      <c r="D37" s="202">
        <v>45538</v>
      </c>
      <c r="E37" s="202">
        <v>45539</v>
      </c>
      <c r="F37" s="202">
        <v>45540</v>
      </c>
      <c r="G37" s="202">
        <v>45541</v>
      </c>
      <c r="H37" s="202">
        <v>45542</v>
      </c>
      <c r="I37" s="202">
        <v>45543</v>
      </c>
      <c r="J37" s="193"/>
      <c r="K37" s="193"/>
    </row>
    <row r="38" spans="1:11" ht="30.75" thickBot="1" x14ac:dyDescent="0.25">
      <c r="A38" s="193"/>
      <c r="B38" s="203"/>
      <c r="C38" s="205" t="s">
        <v>121</v>
      </c>
      <c r="D38" s="205" t="s">
        <v>191</v>
      </c>
      <c r="E38" s="205" t="s">
        <v>192</v>
      </c>
      <c r="F38" s="205" t="s">
        <v>124</v>
      </c>
      <c r="G38" s="205" t="s">
        <v>193</v>
      </c>
      <c r="H38" s="205" t="s">
        <v>190</v>
      </c>
      <c r="I38" s="205" t="s">
        <v>127</v>
      </c>
      <c r="J38" s="193"/>
      <c r="K38" s="193"/>
    </row>
    <row r="39" spans="1:11" ht="13.5" thickBot="1" x14ac:dyDescent="0.25">
      <c r="A39" s="206"/>
      <c r="B39" s="207">
        <v>0.35416666666666669</v>
      </c>
      <c r="C39" s="208"/>
      <c r="D39" s="208"/>
      <c r="E39" s="208"/>
      <c r="F39" s="208"/>
      <c r="G39" s="208"/>
      <c r="H39" s="208"/>
      <c r="I39" s="208"/>
      <c r="J39" s="193"/>
      <c r="K39" s="193"/>
    </row>
    <row r="40" spans="1:11" ht="13.5" thickBot="1" x14ac:dyDescent="0.25">
      <c r="A40" s="206"/>
      <c r="B40" s="209">
        <v>0.375</v>
      </c>
      <c r="C40" s="214" t="s">
        <v>320</v>
      </c>
      <c r="D40" s="219"/>
      <c r="E40" s="210"/>
      <c r="F40" s="210"/>
      <c r="G40" s="210"/>
      <c r="H40" s="210"/>
      <c r="I40" s="210"/>
      <c r="J40" s="193"/>
      <c r="K40" s="193"/>
    </row>
    <row r="41" spans="1:11" ht="13.5" thickBot="1" x14ac:dyDescent="0.25">
      <c r="A41" s="206"/>
      <c r="B41" s="207">
        <v>0.39583333333333331</v>
      </c>
      <c r="C41" s="208"/>
      <c r="D41" s="208"/>
      <c r="E41" s="208"/>
      <c r="F41" s="208"/>
      <c r="G41" s="208"/>
      <c r="H41" s="208"/>
      <c r="I41" s="208"/>
      <c r="J41" s="193"/>
      <c r="K41" s="193"/>
    </row>
    <row r="42" spans="1:11" ht="26.25" thickBot="1" x14ac:dyDescent="0.25">
      <c r="A42" s="206"/>
      <c r="B42" s="209">
        <v>0.41666666666666669</v>
      </c>
      <c r="C42" s="214" t="s">
        <v>321</v>
      </c>
      <c r="D42" s="219"/>
      <c r="E42" s="210"/>
      <c r="F42" s="213" t="s">
        <v>322</v>
      </c>
      <c r="G42" s="214" t="s">
        <v>322</v>
      </c>
      <c r="H42" s="210"/>
      <c r="I42" s="210"/>
      <c r="J42" s="193"/>
      <c r="K42" s="193"/>
    </row>
    <row r="43" spans="1:11" ht="13.5" thickBot="1" x14ac:dyDescent="0.25">
      <c r="A43" s="206"/>
      <c r="B43" s="207">
        <v>0.4375</v>
      </c>
      <c r="C43" s="208"/>
      <c r="D43" s="217" t="s">
        <v>323</v>
      </c>
      <c r="E43" s="220"/>
      <c r="F43" s="208"/>
      <c r="G43" s="217" t="s">
        <v>324</v>
      </c>
      <c r="H43" s="208"/>
      <c r="I43" s="208"/>
      <c r="J43" s="193"/>
      <c r="K43" s="193"/>
    </row>
    <row r="44" spans="1:11" ht="39" thickBot="1" x14ac:dyDescent="0.25">
      <c r="A44" s="206"/>
      <c r="B44" s="209">
        <v>0.45833333333333331</v>
      </c>
      <c r="C44" s="210"/>
      <c r="D44" s="213" t="s">
        <v>325</v>
      </c>
      <c r="E44" s="214" t="s">
        <v>326</v>
      </c>
      <c r="F44" s="219"/>
      <c r="G44" s="210"/>
      <c r="H44" s="210"/>
      <c r="I44" s="210"/>
      <c r="J44" s="193"/>
      <c r="K44" s="193"/>
    </row>
    <row r="45" spans="1:11" ht="13.5" thickBot="1" x14ac:dyDescent="0.25">
      <c r="A45" s="206"/>
      <c r="B45" s="207">
        <v>0.47916666666666669</v>
      </c>
      <c r="C45" s="208"/>
      <c r="D45" s="208"/>
      <c r="E45" s="208"/>
      <c r="F45" s="208"/>
      <c r="G45" s="208"/>
      <c r="H45" s="208"/>
      <c r="I45" s="208"/>
      <c r="J45" s="193"/>
      <c r="K45" s="193"/>
    </row>
    <row r="46" spans="1:11" ht="13.5" thickBot="1" x14ac:dyDescent="0.25">
      <c r="A46" s="206"/>
      <c r="B46" s="209">
        <v>0.5</v>
      </c>
      <c r="C46" s="214" t="s">
        <v>327</v>
      </c>
      <c r="D46" s="210"/>
      <c r="E46" s="210"/>
      <c r="F46" s="210"/>
      <c r="G46" s="214" t="s">
        <v>328</v>
      </c>
      <c r="H46" s="210"/>
      <c r="I46" s="210"/>
      <c r="J46" s="193"/>
      <c r="K46" s="193"/>
    </row>
    <row r="47" spans="1:11" ht="13.5" thickBot="1" x14ac:dyDescent="0.25">
      <c r="A47" s="206"/>
      <c r="B47" s="207">
        <v>0.52083333333333337</v>
      </c>
      <c r="C47" s="208"/>
      <c r="D47" s="208"/>
      <c r="E47" s="208"/>
      <c r="F47" s="208"/>
      <c r="G47" s="208"/>
      <c r="H47" s="208"/>
      <c r="I47" s="208"/>
      <c r="J47" s="193"/>
      <c r="K47" s="193"/>
    </row>
    <row r="48" spans="1:11" ht="13.5" thickBot="1" x14ac:dyDescent="0.25">
      <c r="A48" s="206"/>
      <c r="B48" s="209">
        <v>0.54166666666666663</v>
      </c>
      <c r="C48" s="210"/>
      <c r="D48" s="214" t="s">
        <v>329</v>
      </c>
      <c r="E48" s="210"/>
      <c r="F48" s="210"/>
      <c r="G48" s="210"/>
      <c r="H48" s="210"/>
      <c r="I48" s="210"/>
      <c r="J48" s="193"/>
      <c r="K48" s="193"/>
    </row>
    <row r="49" spans="1:11" ht="13.5" thickBot="1" x14ac:dyDescent="0.25">
      <c r="A49" s="206"/>
      <c r="B49" s="207">
        <v>0.5625</v>
      </c>
      <c r="C49" s="208"/>
      <c r="D49" s="208"/>
      <c r="E49" s="208"/>
      <c r="F49" s="208"/>
      <c r="G49" s="208"/>
      <c r="H49" s="208"/>
      <c r="I49" s="208"/>
      <c r="J49" s="193"/>
      <c r="K49" s="193"/>
    </row>
    <row r="50" spans="1:11" ht="13.5" thickBot="1" x14ac:dyDescent="0.25">
      <c r="A50" s="206"/>
      <c r="B50" s="209">
        <v>0.58333333333333337</v>
      </c>
      <c r="C50" s="210"/>
      <c r="D50" s="210"/>
      <c r="E50" s="210"/>
      <c r="F50" s="210"/>
      <c r="G50" s="210"/>
      <c r="H50" s="210"/>
      <c r="I50" s="210"/>
      <c r="J50" s="193"/>
      <c r="K50" s="193"/>
    </row>
    <row r="51" spans="1:11" ht="13.5" thickBot="1" x14ac:dyDescent="0.25">
      <c r="A51" s="206"/>
      <c r="B51" s="207">
        <v>0.60416666666666663</v>
      </c>
      <c r="C51" s="208"/>
      <c r="D51" s="208"/>
      <c r="E51" s="208"/>
      <c r="F51" s="208"/>
      <c r="G51" s="208"/>
      <c r="H51" s="208"/>
      <c r="I51" s="208"/>
      <c r="J51" s="193"/>
      <c r="K51" s="193"/>
    </row>
    <row r="52" spans="1:11" ht="13.5" thickBot="1" x14ac:dyDescent="0.25">
      <c r="A52" s="206"/>
      <c r="B52" s="209">
        <v>0.625</v>
      </c>
      <c r="C52" s="210"/>
      <c r="D52" s="210"/>
      <c r="E52" s="210"/>
      <c r="F52" s="210"/>
      <c r="G52" s="210"/>
      <c r="H52" s="210"/>
      <c r="I52" s="210"/>
      <c r="J52" s="193"/>
      <c r="K52" s="193"/>
    </row>
    <row r="53" spans="1:11" ht="13.5" thickBot="1" x14ac:dyDescent="0.25">
      <c r="A53" s="206"/>
      <c r="B53" s="207">
        <v>0.64583333333333337</v>
      </c>
      <c r="C53" s="208"/>
      <c r="D53" s="208"/>
      <c r="E53" s="208"/>
      <c r="F53" s="208"/>
      <c r="G53" s="208"/>
      <c r="H53" s="208"/>
      <c r="I53" s="208"/>
      <c r="J53" s="193"/>
      <c r="K53" s="193"/>
    </row>
    <row r="54" spans="1:11" ht="13.5" thickBot="1" x14ac:dyDescent="0.25">
      <c r="A54" s="206"/>
      <c r="B54" s="209">
        <v>0.66666666666666663</v>
      </c>
      <c r="C54" s="210"/>
      <c r="D54" s="210"/>
      <c r="E54" s="210"/>
      <c r="F54" s="210"/>
      <c r="G54" s="210"/>
      <c r="H54" s="210"/>
      <c r="I54" s="210"/>
      <c r="J54" s="193"/>
      <c r="K54" s="193"/>
    </row>
    <row r="55" spans="1:11" ht="13.5" thickBot="1" x14ac:dyDescent="0.25">
      <c r="A55" s="206"/>
      <c r="B55" s="207">
        <v>0.6875</v>
      </c>
      <c r="C55" s="208"/>
      <c r="D55" s="208"/>
      <c r="E55" s="208"/>
      <c r="F55" s="208"/>
      <c r="G55" s="208"/>
      <c r="H55" s="208"/>
      <c r="I55" s="208"/>
      <c r="J55" s="193"/>
      <c r="K55" s="193"/>
    </row>
    <row r="56" spans="1:11" ht="13.5" thickBot="1" x14ac:dyDescent="0.25">
      <c r="A56" s="206"/>
      <c r="B56" s="209">
        <v>0.70833333333333337</v>
      </c>
      <c r="C56" s="210"/>
      <c r="D56" s="210"/>
      <c r="E56" s="210"/>
      <c r="F56" s="210"/>
      <c r="G56" s="210"/>
      <c r="H56" s="210"/>
      <c r="I56" s="210"/>
      <c r="J56" s="193"/>
      <c r="K56" s="193"/>
    </row>
    <row r="57" spans="1:11" ht="13.5" thickBot="1" x14ac:dyDescent="0.25">
      <c r="A57" s="206"/>
      <c r="B57" s="207">
        <v>0.72916666666666663</v>
      </c>
      <c r="C57" s="208"/>
      <c r="D57" s="208"/>
      <c r="E57" s="208"/>
      <c r="F57" s="208"/>
      <c r="G57" s="208"/>
      <c r="H57" s="208"/>
      <c r="I57" s="208"/>
      <c r="J57" s="193"/>
      <c r="K57" s="193"/>
    </row>
    <row r="58" spans="1:11" ht="13.5" thickBot="1" x14ac:dyDescent="0.25">
      <c r="A58" s="206"/>
      <c r="B58" s="209">
        <v>0.75</v>
      </c>
      <c r="C58" s="210"/>
      <c r="D58" s="210"/>
      <c r="E58" s="210"/>
      <c r="F58" s="210"/>
      <c r="G58" s="210"/>
      <c r="H58" s="210"/>
      <c r="I58" s="210"/>
      <c r="J58" s="193"/>
      <c r="K58" s="193"/>
    </row>
    <row r="59" spans="1:11" ht="13.5" thickBot="1" x14ac:dyDescent="0.25">
      <c r="A59" s="206"/>
      <c r="B59" s="207">
        <v>0.77083333333333337</v>
      </c>
      <c r="C59" s="208"/>
      <c r="D59" s="208"/>
      <c r="E59" s="208"/>
      <c r="F59" s="208"/>
      <c r="G59" s="208"/>
      <c r="H59" s="208"/>
      <c r="I59" s="208"/>
      <c r="J59" s="193"/>
      <c r="K59" s="193"/>
    </row>
    <row r="60" spans="1:11" ht="13.5" thickBot="1" x14ac:dyDescent="0.25">
      <c r="A60" s="193"/>
      <c r="B60" s="207">
        <v>0.79166666666666663</v>
      </c>
      <c r="C60" s="210"/>
      <c r="D60" s="210"/>
      <c r="E60" s="210"/>
      <c r="F60" s="210"/>
      <c r="G60" s="210"/>
      <c r="H60" s="210"/>
      <c r="I60" s="210"/>
      <c r="J60" s="193"/>
      <c r="K60" s="193"/>
    </row>
    <row r="61" spans="1:11" ht="13.5" thickBot="1" x14ac:dyDescent="0.25">
      <c r="A61" s="193"/>
      <c r="B61" s="207">
        <v>0.83333333333333337</v>
      </c>
      <c r="C61" s="208"/>
      <c r="D61" s="208"/>
      <c r="E61" s="208"/>
      <c r="F61" s="208"/>
      <c r="G61" s="208"/>
      <c r="H61" s="208"/>
      <c r="I61" s="208"/>
      <c r="J61" s="193"/>
      <c r="K61" s="193"/>
    </row>
    <row r="62" spans="1:11" ht="13.5" thickBot="1" x14ac:dyDescent="0.25">
      <c r="A62" s="193"/>
      <c r="B62" s="207">
        <v>0.79166666666666663</v>
      </c>
      <c r="C62" s="210"/>
      <c r="D62" s="210"/>
      <c r="E62" s="210"/>
      <c r="F62" s="211"/>
      <c r="G62" s="210"/>
      <c r="H62" s="210"/>
      <c r="I62" s="210"/>
      <c r="J62" s="193"/>
      <c r="K62" s="193"/>
    </row>
    <row r="63" spans="1:11" ht="13.5" thickBot="1" x14ac:dyDescent="0.25">
      <c r="A63" s="193"/>
      <c r="B63" s="207">
        <v>0.83333333333333337</v>
      </c>
      <c r="C63" s="193"/>
      <c r="D63" s="193"/>
      <c r="E63" s="193"/>
      <c r="F63" s="193"/>
      <c r="G63" s="193"/>
      <c r="H63" s="193"/>
      <c r="I63" s="193"/>
      <c r="J63" s="193"/>
      <c r="K63" s="193"/>
    </row>
    <row r="64" spans="1:11" ht="13.5" thickBot="1" x14ac:dyDescent="0.25">
      <c r="A64" s="193"/>
      <c r="B64" s="208"/>
      <c r="C64" s="193"/>
      <c r="D64" s="193"/>
      <c r="E64" s="193"/>
      <c r="F64" s="193"/>
      <c r="G64" s="193"/>
      <c r="H64" s="193"/>
      <c r="I64" s="193"/>
      <c r="J64" s="193"/>
      <c r="K64" s="193"/>
    </row>
    <row r="65" spans="1:11" ht="16.5" thickBot="1" x14ac:dyDescent="0.3">
      <c r="A65" s="193"/>
      <c r="B65" s="212" t="s">
        <v>7</v>
      </c>
      <c r="C65" s="193"/>
      <c r="D65" s="193"/>
      <c r="E65" s="193"/>
      <c r="F65" s="193"/>
      <c r="G65" s="212" t="s">
        <v>8</v>
      </c>
      <c r="H65" s="193"/>
      <c r="I65" s="193"/>
      <c r="J65" s="193"/>
      <c r="K65" s="193"/>
    </row>
    <row r="66" spans="1:11" ht="13.5" thickBot="1" x14ac:dyDescent="0.25">
      <c r="A66" s="195"/>
      <c r="B66" s="195"/>
      <c r="C66" s="195"/>
      <c r="D66" s="195"/>
      <c r="E66" s="195"/>
      <c r="F66" s="195"/>
      <c r="G66" s="195"/>
      <c r="H66" s="195"/>
      <c r="I66" s="195"/>
      <c r="J66" s="193"/>
      <c r="K66" s="193"/>
    </row>
    <row r="67" spans="1:11" ht="13.5" thickBot="1" x14ac:dyDescent="0.25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</row>
    <row r="68" spans="1:11" ht="13.5" thickBot="1" x14ac:dyDescent="0.25">
      <c r="A68" s="193"/>
      <c r="B68" s="193"/>
      <c r="C68" s="202">
        <v>45544</v>
      </c>
      <c r="D68" s="202">
        <v>45545</v>
      </c>
      <c r="E68" s="202">
        <v>45546</v>
      </c>
      <c r="F68" s="202">
        <v>45547</v>
      </c>
      <c r="G68" s="215">
        <v>45548</v>
      </c>
      <c r="H68" s="215">
        <v>45549</v>
      </c>
      <c r="I68" s="215">
        <v>45550</v>
      </c>
      <c r="J68" s="193"/>
      <c r="K68" s="193"/>
    </row>
    <row r="69" spans="1:11" ht="30.75" thickBot="1" x14ac:dyDescent="0.25">
      <c r="A69" s="193"/>
      <c r="B69" s="203"/>
      <c r="C69" s="205" t="s">
        <v>121</v>
      </c>
      <c r="D69" s="205" t="s">
        <v>191</v>
      </c>
      <c r="E69" s="205" t="s">
        <v>192</v>
      </c>
      <c r="F69" s="205" t="s">
        <v>124</v>
      </c>
      <c r="G69" s="205" t="s">
        <v>193</v>
      </c>
      <c r="H69" s="205" t="s">
        <v>190</v>
      </c>
      <c r="I69" s="205" t="s">
        <v>127</v>
      </c>
      <c r="J69" s="193"/>
      <c r="K69" s="193"/>
    </row>
    <row r="70" spans="1:11" ht="13.5" thickBot="1" x14ac:dyDescent="0.25">
      <c r="A70" s="206"/>
      <c r="B70" s="207">
        <v>0.35416666666666669</v>
      </c>
      <c r="C70" s="208"/>
      <c r="D70" s="208"/>
      <c r="E70" s="208"/>
      <c r="F70" s="208"/>
      <c r="G70" s="208"/>
      <c r="H70" s="208"/>
      <c r="I70" s="208"/>
      <c r="J70" s="193"/>
      <c r="K70" s="193"/>
    </row>
    <row r="71" spans="1:11" ht="13.5" thickBot="1" x14ac:dyDescent="0.25">
      <c r="A71" s="206"/>
      <c r="B71" s="209">
        <v>0.375</v>
      </c>
      <c r="C71" s="214" t="s">
        <v>330</v>
      </c>
      <c r="D71" s="210"/>
      <c r="E71" s="210"/>
      <c r="F71" s="210"/>
      <c r="G71" s="210"/>
      <c r="H71" s="210"/>
      <c r="I71" s="210"/>
      <c r="J71" s="193"/>
      <c r="K71" s="193"/>
    </row>
    <row r="72" spans="1:11" ht="13.5" thickBot="1" x14ac:dyDescent="0.25">
      <c r="A72" s="206"/>
      <c r="B72" s="207">
        <v>0.39583333333333331</v>
      </c>
      <c r="C72" s="208"/>
      <c r="D72" s="208"/>
      <c r="E72" s="208"/>
      <c r="F72" s="208"/>
      <c r="G72" s="208"/>
      <c r="H72" s="208"/>
      <c r="I72" s="208"/>
      <c r="J72" s="193"/>
      <c r="K72" s="193"/>
    </row>
    <row r="73" spans="1:11" ht="64.5" thickBot="1" x14ac:dyDescent="0.25">
      <c r="A73" s="206"/>
      <c r="B73" s="209">
        <v>0.41666666666666669</v>
      </c>
      <c r="C73" s="210"/>
      <c r="D73" s="210"/>
      <c r="E73" s="213" t="s">
        <v>331</v>
      </c>
      <c r="F73" s="214" t="s">
        <v>331</v>
      </c>
      <c r="G73" s="219"/>
      <c r="H73" s="210"/>
      <c r="I73" s="210"/>
      <c r="J73" s="193"/>
      <c r="K73" s="193"/>
    </row>
    <row r="74" spans="1:11" ht="13.5" thickBot="1" x14ac:dyDescent="0.25">
      <c r="A74" s="206"/>
      <c r="B74" s="209">
        <v>0.4375</v>
      </c>
      <c r="C74" s="217" t="s">
        <v>332</v>
      </c>
      <c r="D74" s="208"/>
      <c r="E74" s="208"/>
      <c r="F74" s="208"/>
      <c r="G74" s="208"/>
      <c r="H74" s="208"/>
      <c r="I74" s="208"/>
      <c r="J74" s="193"/>
      <c r="K74" s="193"/>
    </row>
    <row r="75" spans="1:11" ht="26.25" thickBot="1" x14ac:dyDescent="0.25">
      <c r="A75" s="206"/>
      <c r="B75" s="209">
        <v>0.45833333333333331</v>
      </c>
      <c r="C75" s="210"/>
      <c r="D75" s="210"/>
      <c r="E75" s="210"/>
      <c r="F75" s="213" t="s">
        <v>333</v>
      </c>
      <c r="G75" s="214" t="s">
        <v>333</v>
      </c>
      <c r="H75" s="210"/>
      <c r="I75" s="210"/>
      <c r="J75" s="193"/>
      <c r="K75" s="193"/>
    </row>
    <row r="76" spans="1:11" ht="51.75" thickBot="1" x14ac:dyDescent="0.25">
      <c r="A76" s="206"/>
      <c r="B76" s="207">
        <v>0.47916666666666669</v>
      </c>
      <c r="C76" s="217" t="s">
        <v>324</v>
      </c>
      <c r="D76" s="208"/>
      <c r="E76" s="208"/>
      <c r="F76" s="216" t="s">
        <v>334</v>
      </c>
      <c r="G76" s="217" t="s">
        <v>334</v>
      </c>
      <c r="H76" s="208"/>
      <c r="I76" s="208"/>
      <c r="J76" s="193"/>
      <c r="K76" s="193"/>
    </row>
    <row r="77" spans="1:11" ht="13.5" thickBot="1" x14ac:dyDescent="0.25">
      <c r="A77" s="206"/>
      <c r="B77" s="209">
        <v>0.5</v>
      </c>
      <c r="C77" s="210"/>
      <c r="D77" s="210"/>
      <c r="E77" s="214" t="s">
        <v>335</v>
      </c>
      <c r="F77" s="219"/>
      <c r="G77" s="219"/>
      <c r="H77" s="210"/>
      <c r="I77" s="210"/>
      <c r="J77" s="193"/>
      <c r="K77" s="193"/>
    </row>
    <row r="78" spans="1:11" ht="13.5" thickBot="1" x14ac:dyDescent="0.25">
      <c r="A78" s="206"/>
      <c r="B78" s="207">
        <v>0.52083333333333337</v>
      </c>
      <c r="C78" s="208"/>
      <c r="D78" s="208"/>
      <c r="E78" s="208"/>
      <c r="F78" s="208"/>
      <c r="G78" s="208"/>
      <c r="H78" s="208"/>
      <c r="I78" s="208"/>
      <c r="J78" s="193"/>
      <c r="K78" s="193"/>
    </row>
    <row r="79" spans="1:11" ht="51.75" thickBot="1" x14ac:dyDescent="0.25">
      <c r="A79" s="206"/>
      <c r="B79" s="209">
        <v>0.54166666666666663</v>
      </c>
      <c r="C79" s="210"/>
      <c r="D79" s="213" t="s">
        <v>336</v>
      </c>
      <c r="E79" s="214" t="s">
        <v>337</v>
      </c>
      <c r="F79" s="219"/>
      <c r="G79" s="210"/>
      <c r="H79" s="210"/>
      <c r="I79" s="210"/>
      <c r="J79" s="193"/>
      <c r="K79" s="193"/>
    </row>
    <row r="80" spans="1:11" ht="13.5" thickBot="1" x14ac:dyDescent="0.25">
      <c r="A80" s="206"/>
      <c r="B80" s="207">
        <v>0.5625</v>
      </c>
      <c r="C80" s="208"/>
      <c r="D80" s="217" t="s">
        <v>338</v>
      </c>
      <c r="E80" s="208"/>
      <c r="F80" s="208"/>
      <c r="G80" s="217" t="s">
        <v>338</v>
      </c>
      <c r="H80" s="208"/>
      <c r="I80" s="208"/>
      <c r="J80" s="193"/>
      <c r="K80" s="193"/>
    </row>
    <row r="81" spans="1:11" ht="13.5" thickBot="1" x14ac:dyDescent="0.25">
      <c r="A81" s="206"/>
      <c r="B81" s="209">
        <v>0.58333333333333337</v>
      </c>
      <c r="C81" s="210"/>
      <c r="D81" s="210"/>
      <c r="E81" s="210"/>
      <c r="F81" s="214" t="s">
        <v>339</v>
      </c>
      <c r="G81" s="219"/>
      <c r="H81" s="219"/>
      <c r="I81" s="210"/>
      <c r="J81" s="193"/>
      <c r="K81" s="193"/>
    </row>
    <row r="82" spans="1:11" ht="13.5" thickBot="1" x14ac:dyDescent="0.25">
      <c r="A82" s="206"/>
      <c r="B82" s="207">
        <v>0.60416666666666663</v>
      </c>
      <c r="C82" s="208"/>
      <c r="D82" s="208"/>
      <c r="E82" s="208"/>
      <c r="F82" s="208"/>
      <c r="G82" s="208"/>
      <c r="H82" s="208"/>
      <c r="I82" s="208"/>
      <c r="J82" s="193"/>
      <c r="K82" s="193"/>
    </row>
    <row r="83" spans="1:11" ht="13.5" thickBot="1" x14ac:dyDescent="0.25">
      <c r="A83" s="206"/>
      <c r="B83" s="209">
        <v>0.625</v>
      </c>
      <c r="C83" s="210"/>
      <c r="D83" s="210"/>
      <c r="E83" s="210"/>
      <c r="F83" s="210"/>
      <c r="G83" s="210"/>
      <c r="H83" s="210"/>
      <c r="I83" s="210"/>
      <c r="J83" s="193"/>
      <c r="K83" s="193"/>
    </row>
    <row r="84" spans="1:11" ht="13.5" thickBot="1" x14ac:dyDescent="0.25">
      <c r="A84" s="206"/>
      <c r="B84" s="207">
        <v>0.64583333333333337</v>
      </c>
      <c r="C84" s="208"/>
      <c r="D84" s="208"/>
      <c r="E84" s="208"/>
      <c r="F84" s="208"/>
      <c r="G84" s="208"/>
      <c r="H84" s="208"/>
      <c r="I84" s="208"/>
      <c r="J84" s="193"/>
      <c r="K84" s="193"/>
    </row>
    <row r="85" spans="1:11" ht="13.5" thickBot="1" x14ac:dyDescent="0.25">
      <c r="A85" s="206"/>
      <c r="B85" s="209">
        <v>0.66666666666666663</v>
      </c>
      <c r="C85" s="210"/>
      <c r="D85" s="210"/>
      <c r="E85" s="210"/>
      <c r="F85" s="210"/>
      <c r="G85" s="210"/>
      <c r="H85" s="210"/>
      <c r="I85" s="210"/>
      <c r="J85" s="193"/>
      <c r="K85" s="193"/>
    </row>
    <row r="86" spans="1:11" ht="13.5" thickBot="1" x14ac:dyDescent="0.25">
      <c r="A86" s="206"/>
      <c r="B86" s="207">
        <v>0.6875</v>
      </c>
      <c r="C86" s="208"/>
      <c r="D86" s="208"/>
      <c r="E86" s="208"/>
      <c r="F86" s="208"/>
      <c r="G86" s="208"/>
      <c r="H86" s="208"/>
      <c r="I86" s="208"/>
      <c r="J86" s="193"/>
      <c r="K86" s="193"/>
    </row>
    <row r="87" spans="1:11" ht="13.5" thickBot="1" x14ac:dyDescent="0.25">
      <c r="A87" s="206"/>
      <c r="B87" s="209">
        <v>0.70833333333333337</v>
      </c>
      <c r="C87" s="210"/>
      <c r="D87" s="210"/>
      <c r="E87" s="210"/>
      <c r="F87" s="210"/>
      <c r="G87" s="210"/>
      <c r="H87" s="210"/>
      <c r="I87" s="210"/>
      <c r="J87" s="193"/>
      <c r="K87" s="193"/>
    </row>
    <row r="88" spans="1:11" ht="13.5" thickBot="1" x14ac:dyDescent="0.25">
      <c r="A88" s="206"/>
      <c r="B88" s="207">
        <v>0.72916666666666663</v>
      </c>
      <c r="C88" s="208"/>
      <c r="D88" s="208"/>
      <c r="E88" s="208"/>
      <c r="F88" s="208"/>
      <c r="G88" s="208"/>
      <c r="H88" s="208"/>
      <c r="I88" s="208"/>
      <c r="J88" s="193"/>
      <c r="K88" s="193"/>
    </row>
    <row r="89" spans="1:11" ht="13.5" thickBot="1" x14ac:dyDescent="0.25">
      <c r="A89" s="206"/>
      <c r="B89" s="209">
        <v>0.75</v>
      </c>
      <c r="C89" s="210"/>
      <c r="D89" s="210"/>
      <c r="E89" s="210"/>
      <c r="F89" s="210"/>
      <c r="G89" s="210"/>
      <c r="H89" s="210"/>
      <c r="I89" s="210"/>
      <c r="J89" s="193"/>
      <c r="K89" s="193"/>
    </row>
    <row r="90" spans="1:11" ht="13.5" thickBot="1" x14ac:dyDescent="0.25">
      <c r="A90" s="206"/>
      <c r="B90" s="207">
        <v>0.77083333333333337</v>
      </c>
      <c r="C90" s="208"/>
      <c r="D90" s="208"/>
      <c r="E90" s="208"/>
      <c r="F90" s="208"/>
      <c r="G90" s="208"/>
      <c r="H90" s="208"/>
      <c r="I90" s="208"/>
      <c r="J90" s="193"/>
      <c r="K90" s="193"/>
    </row>
    <row r="91" spans="1:11" ht="13.5" thickBot="1" x14ac:dyDescent="0.25">
      <c r="A91" s="193"/>
      <c r="B91" s="207">
        <v>0.79166666666666663</v>
      </c>
      <c r="C91" s="210"/>
      <c r="D91" s="210"/>
      <c r="E91" s="210"/>
      <c r="F91" s="210"/>
      <c r="G91" s="210"/>
      <c r="H91" s="210"/>
      <c r="I91" s="210"/>
      <c r="J91" s="193"/>
      <c r="K91" s="193"/>
    </row>
    <row r="92" spans="1:11" ht="13.5" thickBot="1" x14ac:dyDescent="0.25">
      <c r="A92" s="193"/>
      <c r="B92" s="207">
        <v>0.83333333333333337</v>
      </c>
      <c r="C92" s="208"/>
      <c r="D92" s="208"/>
      <c r="E92" s="208"/>
      <c r="F92" s="208"/>
      <c r="G92" s="208"/>
      <c r="H92" s="208"/>
      <c r="I92" s="208"/>
      <c r="J92" s="193"/>
      <c r="K92" s="193"/>
    </row>
    <row r="93" spans="1:11" ht="13.5" thickBot="1" x14ac:dyDescent="0.25">
      <c r="A93" s="193"/>
      <c r="B93" s="207">
        <v>0.79166666666666663</v>
      </c>
      <c r="C93" s="210"/>
      <c r="D93" s="210"/>
      <c r="E93" s="210"/>
      <c r="F93" s="211"/>
      <c r="G93" s="210"/>
      <c r="H93" s="210"/>
      <c r="I93" s="210"/>
      <c r="J93" s="193"/>
      <c r="K93" s="193"/>
    </row>
    <row r="94" spans="1:11" ht="13.5" thickBot="1" x14ac:dyDescent="0.25">
      <c r="A94" s="193"/>
      <c r="B94" s="207">
        <v>0.83333333333333337</v>
      </c>
      <c r="C94" s="193"/>
      <c r="D94" s="193"/>
      <c r="E94" s="193"/>
      <c r="F94" s="193"/>
      <c r="G94" s="193"/>
      <c r="H94" s="193"/>
      <c r="I94" s="193"/>
      <c r="J94" s="193"/>
      <c r="K94" s="193"/>
    </row>
    <row r="95" spans="1:11" ht="13.5" thickBot="1" x14ac:dyDescent="0.25">
      <c r="A95" s="193"/>
      <c r="B95" s="208"/>
      <c r="C95" s="193"/>
      <c r="D95" s="193"/>
      <c r="E95" s="193"/>
      <c r="F95" s="193"/>
      <c r="G95" s="193"/>
      <c r="H95" s="193"/>
      <c r="I95" s="193"/>
      <c r="J95" s="193"/>
      <c r="K95" s="193"/>
    </row>
    <row r="96" spans="1:11" ht="16.5" thickBot="1" x14ac:dyDescent="0.3">
      <c r="A96" s="193"/>
      <c r="B96" s="212" t="s">
        <v>7</v>
      </c>
      <c r="C96" s="193"/>
      <c r="D96" s="193"/>
      <c r="E96" s="193"/>
      <c r="F96" s="193"/>
      <c r="G96" s="212" t="s">
        <v>8</v>
      </c>
      <c r="H96" s="193"/>
      <c r="I96" s="193"/>
      <c r="J96" s="193"/>
      <c r="K96" s="193"/>
    </row>
    <row r="97" spans="1:11" ht="13.5" thickBot="1" x14ac:dyDescent="0.25">
      <c r="A97" s="195"/>
      <c r="B97" s="195"/>
      <c r="C97" s="195"/>
      <c r="D97" s="195"/>
      <c r="E97" s="195"/>
      <c r="F97" s="195"/>
      <c r="G97" s="195"/>
      <c r="H97" s="195"/>
      <c r="I97" s="195"/>
      <c r="J97" s="193"/>
      <c r="K97" s="193"/>
    </row>
    <row r="98" spans="1:11" ht="13.5" thickBot="1" x14ac:dyDescent="0.25">
      <c r="A98" s="193"/>
      <c r="B98" s="193"/>
      <c r="C98" s="193"/>
      <c r="D98" s="193"/>
      <c r="E98" s="193"/>
      <c r="F98" s="193"/>
      <c r="G98" s="193"/>
      <c r="H98" s="193"/>
      <c r="I98" s="193"/>
      <c r="J98" s="193"/>
      <c r="K98" s="193"/>
    </row>
    <row r="99" spans="1:11" ht="13.5" thickBot="1" x14ac:dyDescent="0.25">
      <c r="A99" s="193"/>
      <c r="B99" s="193"/>
      <c r="C99" s="215">
        <v>45551</v>
      </c>
      <c r="D99" s="215">
        <v>45552</v>
      </c>
      <c r="E99" s="215">
        <v>45553</v>
      </c>
      <c r="F99" s="215">
        <v>45554</v>
      </c>
      <c r="G99" s="215">
        <v>45555</v>
      </c>
      <c r="H99" s="215">
        <v>45556</v>
      </c>
      <c r="I99" s="215">
        <v>45557</v>
      </c>
      <c r="J99" s="193"/>
      <c r="K99" s="193"/>
    </row>
    <row r="100" spans="1:11" ht="30.75" thickBot="1" x14ac:dyDescent="0.25">
      <c r="A100" s="193"/>
      <c r="B100" s="203"/>
      <c r="C100" s="205" t="s">
        <v>121</v>
      </c>
      <c r="D100" s="205" t="s">
        <v>191</v>
      </c>
      <c r="E100" s="205" t="s">
        <v>192</v>
      </c>
      <c r="F100" s="205" t="s">
        <v>124</v>
      </c>
      <c r="G100" s="205" t="s">
        <v>193</v>
      </c>
      <c r="H100" s="205" t="s">
        <v>190</v>
      </c>
      <c r="I100" s="205" t="s">
        <v>127</v>
      </c>
      <c r="J100" s="193"/>
      <c r="K100" s="193"/>
    </row>
    <row r="101" spans="1:11" ht="13.5" thickBot="1" x14ac:dyDescent="0.25">
      <c r="A101" s="206"/>
      <c r="B101" s="207">
        <v>0.35416666666666669</v>
      </c>
      <c r="C101" s="208"/>
      <c r="D101" s="217" t="s">
        <v>340</v>
      </c>
      <c r="E101" s="220"/>
      <c r="F101" s="220"/>
      <c r="G101" s="220"/>
      <c r="H101" s="208"/>
      <c r="I101" s="208"/>
      <c r="J101" s="193"/>
      <c r="K101" s="193"/>
    </row>
    <row r="102" spans="1:11" ht="13.5" thickBot="1" x14ac:dyDescent="0.25">
      <c r="A102" s="206"/>
      <c r="B102" s="209">
        <v>0.375</v>
      </c>
      <c r="C102" s="210"/>
      <c r="D102" s="210"/>
      <c r="E102" s="210"/>
      <c r="F102" s="210"/>
      <c r="G102" s="210"/>
      <c r="H102" s="210"/>
      <c r="I102" s="210"/>
      <c r="J102" s="193"/>
      <c r="K102" s="193"/>
    </row>
    <row r="103" spans="1:11" ht="13.5" thickBot="1" x14ac:dyDescent="0.25">
      <c r="A103" s="206"/>
      <c r="B103" s="207">
        <v>0.39583333333333331</v>
      </c>
      <c r="C103" s="208"/>
      <c r="D103" s="208"/>
      <c r="E103" s="208"/>
      <c r="F103" s="208"/>
      <c r="G103" s="208"/>
      <c r="H103" s="208"/>
      <c r="I103" s="208"/>
      <c r="J103" s="193"/>
      <c r="K103" s="193"/>
    </row>
    <row r="104" spans="1:11" ht="13.5" thickBot="1" x14ac:dyDescent="0.25">
      <c r="A104" s="206"/>
      <c r="B104" s="209">
        <v>0.41666666666666669</v>
      </c>
      <c r="C104" s="214" t="s">
        <v>341</v>
      </c>
      <c r="D104" s="210"/>
      <c r="E104" s="210"/>
      <c r="F104" s="208"/>
      <c r="G104" s="214" t="s">
        <v>342</v>
      </c>
      <c r="H104" s="210"/>
      <c r="I104" s="213" t="s">
        <v>343</v>
      </c>
      <c r="J104" s="193"/>
      <c r="K104" s="193"/>
    </row>
    <row r="105" spans="1:11" ht="13.5" thickBot="1" x14ac:dyDescent="0.25">
      <c r="A105" s="206"/>
      <c r="B105" s="207">
        <v>0.4375</v>
      </c>
      <c r="C105" s="208"/>
      <c r="D105" s="208"/>
      <c r="E105" s="208"/>
      <c r="F105" s="208"/>
      <c r="G105" s="217" t="s">
        <v>344</v>
      </c>
      <c r="H105" s="208"/>
      <c r="I105" s="208"/>
      <c r="J105" s="193"/>
      <c r="K105" s="193"/>
    </row>
    <row r="106" spans="1:11" ht="39" thickBot="1" x14ac:dyDescent="0.25">
      <c r="A106" s="206"/>
      <c r="B106" s="209">
        <v>0.45833333333333331</v>
      </c>
      <c r="C106" s="210"/>
      <c r="D106" s="210"/>
      <c r="E106" s="213" t="s">
        <v>341</v>
      </c>
      <c r="F106" s="214" t="s">
        <v>345</v>
      </c>
      <c r="G106" s="210"/>
      <c r="H106" s="210"/>
      <c r="I106" s="210"/>
      <c r="J106" s="193"/>
      <c r="K106" s="193"/>
    </row>
    <row r="107" spans="1:11" ht="13.5" thickBot="1" x14ac:dyDescent="0.25">
      <c r="A107" s="206"/>
      <c r="B107" s="207">
        <v>0.47916666666666669</v>
      </c>
      <c r="C107" s="208"/>
      <c r="D107" s="208"/>
      <c r="E107" s="208"/>
      <c r="F107" s="208"/>
      <c r="G107" s="208"/>
      <c r="H107" s="208"/>
      <c r="I107" s="208"/>
      <c r="J107" s="193"/>
      <c r="K107" s="193"/>
    </row>
    <row r="108" spans="1:11" ht="13.5" thickBot="1" x14ac:dyDescent="0.25">
      <c r="A108" s="206"/>
      <c r="B108" s="209">
        <v>0.5</v>
      </c>
      <c r="C108" s="214" t="s">
        <v>346</v>
      </c>
      <c r="D108" s="210"/>
      <c r="E108" s="214" t="s">
        <v>346</v>
      </c>
      <c r="F108" s="219"/>
      <c r="G108" s="210"/>
      <c r="H108" s="210"/>
      <c r="I108" s="210"/>
      <c r="J108" s="193"/>
      <c r="K108" s="193"/>
    </row>
    <row r="109" spans="1:11" ht="13.5" thickBot="1" x14ac:dyDescent="0.25">
      <c r="A109" s="206"/>
      <c r="B109" s="207">
        <v>0.52083333333333337</v>
      </c>
      <c r="C109" s="208"/>
      <c r="D109" s="208"/>
      <c r="E109" s="208"/>
      <c r="F109" s="208"/>
      <c r="G109" s="214" t="s">
        <v>341</v>
      </c>
      <c r="H109" s="208"/>
      <c r="I109" s="208"/>
      <c r="J109" s="193"/>
      <c r="K109" s="193"/>
    </row>
    <row r="110" spans="1:11" ht="51.75" thickBot="1" x14ac:dyDescent="0.25">
      <c r="A110" s="206"/>
      <c r="B110" s="209">
        <v>0.54166666666666663</v>
      </c>
      <c r="C110" s="210"/>
      <c r="D110" s="210"/>
      <c r="E110" s="210"/>
      <c r="F110" s="213" t="s">
        <v>347</v>
      </c>
      <c r="G110" s="214" t="s">
        <v>347</v>
      </c>
      <c r="H110" s="219"/>
      <c r="I110" s="210"/>
      <c r="J110" s="193"/>
      <c r="K110" s="193"/>
    </row>
    <row r="111" spans="1:11" ht="13.5" thickBot="1" x14ac:dyDescent="0.25">
      <c r="A111" s="206"/>
      <c r="B111" s="207">
        <v>0.5625</v>
      </c>
      <c r="C111" s="208"/>
      <c r="D111" s="208"/>
      <c r="E111" s="208"/>
      <c r="F111" s="208"/>
      <c r="G111" s="208"/>
      <c r="H111" s="208"/>
      <c r="I111" s="208"/>
      <c r="J111" s="193"/>
      <c r="K111" s="193"/>
    </row>
    <row r="112" spans="1:11" ht="39" thickBot="1" x14ac:dyDescent="0.25">
      <c r="A112" s="206"/>
      <c r="B112" s="209">
        <v>0.58333333333333337</v>
      </c>
      <c r="C112" s="216" t="s">
        <v>338</v>
      </c>
      <c r="D112" s="217" t="s">
        <v>338</v>
      </c>
      <c r="E112" s="210"/>
      <c r="F112" s="210"/>
      <c r="G112" s="210"/>
      <c r="H112" s="210"/>
      <c r="I112" s="210"/>
      <c r="J112" s="193"/>
      <c r="K112" s="193"/>
    </row>
    <row r="113" spans="1:11" ht="13.5" thickBot="1" x14ac:dyDescent="0.25">
      <c r="A113" s="206"/>
      <c r="B113" s="207">
        <v>0.60416666666666663</v>
      </c>
      <c r="C113" s="208"/>
      <c r="D113" s="208"/>
      <c r="E113" s="208"/>
      <c r="F113" s="208"/>
      <c r="G113" s="208"/>
      <c r="H113" s="208"/>
      <c r="I113" s="208"/>
      <c r="J113" s="193"/>
      <c r="K113" s="193"/>
    </row>
    <row r="114" spans="1:11" ht="13.5" thickBot="1" x14ac:dyDescent="0.25">
      <c r="A114" s="206"/>
      <c r="B114" s="209">
        <v>0.625</v>
      </c>
      <c r="C114" s="210"/>
      <c r="D114" s="210"/>
      <c r="E114" s="210"/>
      <c r="F114" s="210"/>
      <c r="G114" s="210"/>
      <c r="H114" s="210"/>
      <c r="I114" s="210"/>
      <c r="J114" s="193"/>
      <c r="K114" s="193"/>
    </row>
    <row r="115" spans="1:11" ht="13.5" thickBot="1" x14ac:dyDescent="0.25">
      <c r="A115" s="206"/>
      <c r="B115" s="207">
        <v>0.64583333333333337</v>
      </c>
      <c r="C115" s="208"/>
      <c r="D115" s="208"/>
      <c r="E115" s="208"/>
      <c r="F115" s="208"/>
      <c r="G115" s="208"/>
      <c r="H115" s="208"/>
      <c r="I115" s="208"/>
      <c r="J115" s="193"/>
      <c r="K115" s="193"/>
    </row>
    <row r="116" spans="1:11" ht="13.5" thickBot="1" x14ac:dyDescent="0.25">
      <c r="A116" s="206"/>
      <c r="B116" s="209">
        <v>0.66666666666666663</v>
      </c>
      <c r="C116" s="210"/>
      <c r="D116" s="210"/>
      <c r="E116" s="210"/>
      <c r="F116" s="210"/>
      <c r="G116" s="210"/>
      <c r="H116" s="210"/>
      <c r="I116" s="210"/>
      <c r="J116" s="193"/>
      <c r="K116" s="193"/>
    </row>
    <row r="117" spans="1:11" ht="13.5" thickBot="1" x14ac:dyDescent="0.25">
      <c r="A117" s="206"/>
      <c r="B117" s="207">
        <v>0.6875</v>
      </c>
      <c r="C117" s="208"/>
      <c r="D117" s="208"/>
      <c r="E117" s="208"/>
      <c r="F117" s="208"/>
      <c r="G117" s="208"/>
      <c r="H117" s="208"/>
      <c r="I117" s="208"/>
      <c r="J117" s="193"/>
      <c r="K117" s="193"/>
    </row>
    <row r="118" spans="1:11" ht="13.5" thickBot="1" x14ac:dyDescent="0.25">
      <c r="A118" s="206"/>
      <c r="B118" s="209">
        <v>0.70833333333333337</v>
      </c>
      <c r="C118" s="210"/>
      <c r="D118" s="210"/>
      <c r="E118" s="210"/>
      <c r="F118" s="210"/>
      <c r="G118" s="210"/>
      <c r="H118" s="210"/>
      <c r="I118" s="210"/>
      <c r="J118" s="193"/>
      <c r="K118" s="193"/>
    </row>
    <row r="119" spans="1:11" ht="13.5" thickBot="1" x14ac:dyDescent="0.25">
      <c r="A119" s="206"/>
      <c r="B119" s="207">
        <v>0.72916666666666663</v>
      </c>
      <c r="C119" s="208"/>
      <c r="D119" s="208"/>
      <c r="E119" s="208"/>
      <c r="F119" s="208"/>
      <c r="G119" s="208"/>
      <c r="H119" s="208"/>
      <c r="I119" s="208"/>
      <c r="J119" s="193"/>
      <c r="K119" s="193"/>
    </row>
    <row r="120" spans="1:11" ht="13.5" thickBot="1" x14ac:dyDescent="0.25">
      <c r="A120" s="206"/>
      <c r="B120" s="209">
        <v>0.75</v>
      </c>
      <c r="C120" s="210"/>
      <c r="D120" s="210"/>
      <c r="E120" s="210"/>
      <c r="F120" s="210"/>
      <c r="G120" s="210"/>
      <c r="H120" s="210"/>
      <c r="I120" s="210"/>
      <c r="J120" s="193"/>
      <c r="K120" s="193"/>
    </row>
    <row r="121" spans="1:11" ht="13.5" thickBot="1" x14ac:dyDescent="0.25">
      <c r="A121" s="206"/>
      <c r="B121" s="207">
        <v>0.77083333333333337</v>
      </c>
      <c r="C121" s="208"/>
      <c r="D121" s="208"/>
      <c r="E121" s="208"/>
      <c r="F121" s="208"/>
      <c r="G121" s="208"/>
      <c r="H121" s="208"/>
      <c r="I121" s="208"/>
      <c r="J121" s="193"/>
      <c r="K121" s="193"/>
    </row>
    <row r="122" spans="1:11" ht="13.5" thickBot="1" x14ac:dyDescent="0.25">
      <c r="A122" s="193"/>
      <c r="B122" s="207">
        <v>0.79166666666666663</v>
      </c>
      <c r="C122" s="210"/>
      <c r="D122" s="210"/>
      <c r="E122" s="210"/>
      <c r="F122" s="210"/>
      <c r="G122" s="210"/>
      <c r="H122" s="210"/>
      <c r="I122" s="210"/>
      <c r="J122" s="193"/>
      <c r="K122" s="193"/>
    </row>
    <row r="123" spans="1:11" ht="13.5" thickBot="1" x14ac:dyDescent="0.25">
      <c r="A123" s="193"/>
      <c r="B123" s="207">
        <v>0.83333333333333337</v>
      </c>
      <c r="C123" s="208"/>
      <c r="D123" s="208"/>
      <c r="E123" s="208"/>
      <c r="F123" s="208"/>
      <c r="G123" s="208"/>
      <c r="H123" s="208"/>
      <c r="I123" s="208"/>
      <c r="J123" s="193"/>
      <c r="K123" s="193"/>
    </row>
    <row r="124" spans="1:11" ht="13.5" thickBot="1" x14ac:dyDescent="0.25">
      <c r="A124" s="193"/>
      <c r="B124" s="207">
        <v>0.79166666666666663</v>
      </c>
      <c r="C124" s="210"/>
      <c r="D124" s="210"/>
      <c r="E124" s="210"/>
      <c r="F124" s="211"/>
      <c r="G124" s="210"/>
      <c r="H124" s="210"/>
      <c r="I124" s="210"/>
      <c r="J124" s="193"/>
      <c r="K124" s="193"/>
    </row>
    <row r="125" spans="1:11" ht="13.5" thickBot="1" x14ac:dyDescent="0.25">
      <c r="A125" s="193"/>
      <c r="B125" s="207">
        <v>0.83333333333333337</v>
      </c>
      <c r="C125" s="193"/>
      <c r="D125" s="193"/>
      <c r="E125" s="193"/>
      <c r="F125" s="193"/>
      <c r="G125" s="193"/>
      <c r="H125" s="193"/>
      <c r="I125" s="193"/>
      <c r="J125" s="193"/>
      <c r="K125" s="193"/>
    </row>
    <row r="126" spans="1:11" ht="13.5" thickBot="1" x14ac:dyDescent="0.25">
      <c r="A126" s="193"/>
      <c r="B126" s="208"/>
      <c r="C126" s="193"/>
      <c r="D126" s="193"/>
      <c r="E126" s="193"/>
      <c r="F126" s="193"/>
      <c r="G126" s="193"/>
      <c r="H126" s="193"/>
      <c r="I126" s="193"/>
      <c r="J126" s="193"/>
      <c r="K126" s="193"/>
    </row>
    <row r="127" spans="1:11" ht="16.5" thickBot="1" x14ac:dyDescent="0.3">
      <c r="A127" s="193"/>
      <c r="B127" s="212" t="s">
        <v>7</v>
      </c>
      <c r="C127" s="193"/>
      <c r="D127" s="193"/>
      <c r="E127" s="193"/>
      <c r="F127" s="193"/>
      <c r="G127" s="212" t="s">
        <v>8</v>
      </c>
      <c r="H127" s="193"/>
      <c r="I127" s="193"/>
      <c r="J127" s="193"/>
      <c r="K127" s="193"/>
    </row>
    <row r="128" spans="1:11" ht="13.5" thickBot="1" x14ac:dyDescent="0.25">
      <c r="A128" s="195"/>
      <c r="B128" s="195"/>
      <c r="C128" s="195"/>
      <c r="D128" s="195"/>
      <c r="E128" s="195"/>
      <c r="F128" s="195"/>
      <c r="G128" s="195"/>
      <c r="H128" s="195"/>
      <c r="I128" s="195"/>
      <c r="J128" s="193"/>
      <c r="K128" s="193"/>
    </row>
    <row r="129" spans="1:11" ht="13.5" thickBot="1" x14ac:dyDescent="0.25">
      <c r="A129" s="193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</row>
    <row r="130" spans="1:11" ht="13.5" thickBot="1" x14ac:dyDescent="0.25">
      <c r="A130" s="193"/>
      <c r="B130" s="193"/>
      <c r="C130" s="215">
        <v>45558</v>
      </c>
      <c r="D130" s="215">
        <v>45559</v>
      </c>
      <c r="E130" s="215">
        <v>45560</v>
      </c>
      <c r="F130" s="215">
        <v>45561</v>
      </c>
      <c r="G130" s="215">
        <v>45562</v>
      </c>
      <c r="H130" s="215">
        <v>45563</v>
      </c>
      <c r="I130" s="215">
        <v>45564</v>
      </c>
      <c r="J130" s="193"/>
      <c r="K130" s="193"/>
    </row>
    <row r="131" spans="1:11" ht="30.75" thickBot="1" x14ac:dyDescent="0.25">
      <c r="A131" s="193"/>
      <c r="B131" s="203"/>
      <c r="C131" s="205" t="s">
        <v>121</v>
      </c>
      <c r="D131" s="205" t="s">
        <v>191</v>
      </c>
      <c r="E131" s="205" t="s">
        <v>123</v>
      </c>
      <c r="F131" s="205" t="s">
        <v>124</v>
      </c>
      <c r="G131" s="205" t="s">
        <v>193</v>
      </c>
      <c r="H131" s="205" t="s">
        <v>190</v>
      </c>
      <c r="I131" s="205" t="s">
        <v>127</v>
      </c>
      <c r="J131" s="193"/>
      <c r="K131" s="193"/>
    </row>
    <row r="132" spans="1:11" ht="13.5" thickBot="1" x14ac:dyDescent="0.25">
      <c r="A132" s="206"/>
      <c r="B132" s="207">
        <v>0.35416666666666669</v>
      </c>
      <c r="C132" s="208"/>
      <c r="D132" s="208"/>
      <c r="E132" s="208"/>
      <c r="F132" s="208"/>
      <c r="G132" s="208"/>
      <c r="H132" s="208"/>
      <c r="I132" s="208"/>
      <c r="J132" s="193"/>
      <c r="K132" s="193"/>
    </row>
    <row r="133" spans="1:11" ht="13.5" thickBot="1" x14ac:dyDescent="0.25">
      <c r="A133" s="206"/>
      <c r="B133" s="209">
        <v>0.375</v>
      </c>
      <c r="C133" s="210"/>
      <c r="D133" s="210"/>
      <c r="E133" s="210"/>
      <c r="F133" s="210"/>
      <c r="G133" s="210"/>
      <c r="H133" s="210"/>
      <c r="I133" s="210"/>
      <c r="J133" s="193"/>
      <c r="K133" s="193"/>
    </row>
    <row r="134" spans="1:11" ht="13.5" thickBot="1" x14ac:dyDescent="0.25">
      <c r="A134" s="206"/>
      <c r="B134" s="207">
        <v>0.39583333333333331</v>
      </c>
      <c r="C134" s="208"/>
      <c r="D134" s="208"/>
      <c r="E134" s="208"/>
      <c r="F134" s="208"/>
      <c r="G134" s="208"/>
      <c r="H134" s="208"/>
      <c r="I134" s="208"/>
      <c r="J134" s="193"/>
      <c r="K134" s="193"/>
    </row>
    <row r="135" spans="1:11" ht="13.5" thickBot="1" x14ac:dyDescent="0.25">
      <c r="A135" s="206"/>
      <c r="B135" s="209">
        <v>0.41666666666666669</v>
      </c>
      <c r="C135" s="210"/>
      <c r="D135" s="210"/>
      <c r="E135" s="210"/>
      <c r="F135" s="208"/>
      <c r="G135" s="210"/>
      <c r="H135" s="210"/>
      <c r="I135" s="210"/>
      <c r="J135" s="193"/>
      <c r="K135" s="193"/>
    </row>
    <row r="136" spans="1:11" ht="13.5" thickBot="1" x14ac:dyDescent="0.25">
      <c r="A136" s="206"/>
      <c r="B136" s="207">
        <v>0.4375</v>
      </c>
      <c r="C136" s="208"/>
      <c r="D136" s="208"/>
      <c r="E136" s="208"/>
      <c r="F136" s="208"/>
      <c r="G136" s="208"/>
      <c r="H136" s="208"/>
      <c r="I136" s="208"/>
      <c r="J136" s="193"/>
      <c r="K136" s="193"/>
    </row>
    <row r="137" spans="1:11" ht="13.5" thickBot="1" x14ac:dyDescent="0.25">
      <c r="A137" s="206"/>
      <c r="B137" s="209">
        <v>0.45833333333333331</v>
      </c>
      <c r="C137" s="210"/>
      <c r="D137" s="214" t="s">
        <v>348</v>
      </c>
      <c r="E137" s="210"/>
      <c r="F137" s="210"/>
      <c r="G137" s="210"/>
      <c r="H137" s="210"/>
      <c r="I137" s="210"/>
      <c r="J137" s="193"/>
      <c r="K137" s="193"/>
    </row>
    <row r="138" spans="1:11" ht="13.5" thickBot="1" x14ac:dyDescent="0.25">
      <c r="A138" s="206"/>
      <c r="B138" s="207">
        <v>0.47916666666666669</v>
      </c>
      <c r="C138" s="210"/>
      <c r="D138" s="208"/>
      <c r="E138" s="208"/>
      <c r="F138" s="208"/>
      <c r="G138" s="208"/>
      <c r="H138" s="208"/>
      <c r="I138" s="208"/>
      <c r="J138" s="193"/>
      <c r="K138" s="193"/>
    </row>
    <row r="139" spans="1:11" ht="13.5" thickBot="1" x14ac:dyDescent="0.25">
      <c r="A139" s="206"/>
      <c r="B139" s="209">
        <v>0.5</v>
      </c>
      <c r="C139" s="214" t="s">
        <v>341</v>
      </c>
      <c r="D139" s="210"/>
      <c r="E139" s="210"/>
      <c r="F139" s="210"/>
      <c r="G139" s="210"/>
      <c r="H139" s="210"/>
      <c r="I139" s="210"/>
      <c r="J139" s="193"/>
      <c r="K139" s="193"/>
    </row>
    <row r="140" spans="1:11" ht="13.5" thickBot="1" x14ac:dyDescent="0.25">
      <c r="A140" s="206"/>
      <c r="B140" s="207">
        <v>0.52083333333333337</v>
      </c>
      <c r="C140" s="208"/>
      <c r="D140" s="208"/>
      <c r="E140" s="208"/>
      <c r="F140" s="208"/>
      <c r="G140" s="208"/>
      <c r="H140" s="208"/>
      <c r="I140" s="208"/>
      <c r="J140" s="193"/>
      <c r="K140" s="193"/>
    </row>
    <row r="141" spans="1:11" ht="13.5" thickBot="1" x14ac:dyDescent="0.25">
      <c r="A141" s="206"/>
      <c r="B141" s="209">
        <v>0.54166666666666663</v>
      </c>
      <c r="C141" s="210"/>
      <c r="D141" s="210"/>
      <c r="E141" s="210"/>
      <c r="F141" s="210"/>
      <c r="G141" s="210"/>
      <c r="H141" s="210"/>
      <c r="I141" s="210"/>
      <c r="J141" s="193"/>
      <c r="K141" s="193"/>
    </row>
    <row r="142" spans="1:11" ht="13.5" thickBot="1" x14ac:dyDescent="0.25">
      <c r="A142" s="206"/>
      <c r="B142" s="207">
        <v>0.5625</v>
      </c>
      <c r="C142" s="208"/>
      <c r="D142" s="208"/>
      <c r="E142" s="208"/>
      <c r="F142" s="208"/>
      <c r="G142" s="208"/>
      <c r="H142" s="208"/>
      <c r="I142" s="208"/>
      <c r="J142" s="193"/>
      <c r="K142" s="193"/>
    </row>
    <row r="143" spans="1:11" ht="39" thickBot="1" x14ac:dyDescent="0.25">
      <c r="A143" s="206"/>
      <c r="B143" s="209">
        <v>0.58333333333333337</v>
      </c>
      <c r="C143" s="216" t="s">
        <v>338</v>
      </c>
      <c r="D143" s="217" t="s">
        <v>338</v>
      </c>
      <c r="E143" s="210"/>
      <c r="F143" s="210"/>
      <c r="G143" s="210"/>
      <c r="H143" s="210"/>
      <c r="I143" s="210"/>
      <c r="J143" s="193"/>
      <c r="K143" s="193"/>
    </row>
    <row r="144" spans="1:11" ht="13.5" thickBot="1" x14ac:dyDescent="0.25">
      <c r="A144" s="206"/>
      <c r="B144" s="207">
        <v>0.60416666666666663</v>
      </c>
      <c r="C144" s="208"/>
      <c r="D144" s="208"/>
      <c r="E144" s="208"/>
      <c r="F144" s="208"/>
      <c r="G144" s="208"/>
      <c r="H144" s="208"/>
      <c r="I144" s="208"/>
      <c r="J144" s="193"/>
      <c r="K144" s="193"/>
    </row>
    <row r="145" spans="1:11" ht="13.5" thickBot="1" x14ac:dyDescent="0.25">
      <c r="A145" s="206"/>
      <c r="B145" s="209">
        <v>0.625</v>
      </c>
      <c r="C145" s="210"/>
      <c r="D145" s="210"/>
      <c r="E145" s="210"/>
      <c r="F145" s="210"/>
      <c r="G145" s="210"/>
      <c r="H145" s="210"/>
      <c r="I145" s="210"/>
      <c r="J145" s="193"/>
      <c r="K145" s="193"/>
    </row>
    <row r="146" spans="1:11" ht="13.5" thickBot="1" x14ac:dyDescent="0.25">
      <c r="A146" s="206"/>
      <c r="B146" s="207">
        <v>0.64583333333333337</v>
      </c>
      <c r="C146" s="208"/>
      <c r="D146" s="208"/>
      <c r="E146" s="208"/>
      <c r="F146" s="208"/>
      <c r="G146" s="208"/>
      <c r="H146" s="208"/>
      <c r="I146" s="208"/>
      <c r="J146" s="193"/>
      <c r="K146" s="193"/>
    </row>
    <row r="147" spans="1:11" ht="13.5" thickBot="1" x14ac:dyDescent="0.25">
      <c r="A147" s="206"/>
      <c r="B147" s="209">
        <v>0.66666666666666663</v>
      </c>
      <c r="C147" s="210"/>
      <c r="D147" s="210"/>
      <c r="E147" s="210"/>
      <c r="F147" s="210"/>
      <c r="G147" s="210"/>
      <c r="H147" s="210"/>
      <c r="I147" s="210"/>
      <c r="J147" s="193"/>
      <c r="K147" s="193"/>
    </row>
    <row r="148" spans="1:11" ht="13.5" thickBot="1" x14ac:dyDescent="0.25">
      <c r="A148" s="206"/>
      <c r="B148" s="207">
        <v>0.6875</v>
      </c>
      <c r="C148" s="208"/>
      <c r="D148" s="208"/>
      <c r="E148" s="208"/>
      <c r="F148" s="208"/>
      <c r="G148" s="208"/>
      <c r="H148" s="208"/>
      <c r="I148" s="208"/>
      <c r="J148" s="193"/>
      <c r="K148" s="193"/>
    </row>
    <row r="149" spans="1:11" ht="13.5" thickBot="1" x14ac:dyDescent="0.25">
      <c r="A149" s="206"/>
      <c r="B149" s="209">
        <v>0.70833333333333337</v>
      </c>
      <c r="C149" s="210"/>
      <c r="D149" s="210"/>
      <c r="E149" s="210"/>
      <c r="F149" s="210"/>
      <c r="G149" s="210"/>
      <c r="H149" s="210"/>
      <c r="I149" s="210"/>
      <c r="J149" s="193"/>
      <c r="K149" s="193"/>
    </row>
    <row r="150" spans="1:11" ht="13.5" thickBot="1" x14ac:dyDescent="0.25">
      <c r="A150" s="206"/>
      <c r="B150" s="207">
        <v>0.72916666666666663</v>
      </c>
      <c r="C150" s="208"/>
      <c r="D150" s="208"/>
      <c r="E150" s="208"/>
      <c r="F150" s="208"/>
      <c r="G150" s="208"/>
      <c r="H150" s="208"/>
      <c r="I150" s="208"/>
      <c r="J150" s="193"/>
      <c r="K150" s="193"/>
    </row>
    <row r="151" spans="1:11" ht="13.5" thickBot="1" x14ac:dyDescent="0.25">
      <c r="A151" s="206"/>
      <c r="B151" s="209">
        <v>0.75</v>
      </c>
      <c r="C151" s="210"/>
      <c r="D151" s="210"/>
      <c r="E151" s="210"/>
      <c r="F151" s="210"/>
      <c r="G151" s="210"/>
      <c r="H151" s="210"/>
      <c r="I151" s="210"/>
      <c r="J151" s="193"/>
      <c r="K151" s="193"/>
    </row>
    <row r="152" spans="1:11" ht="13.5" thickBot="1" x14ac:dyDescent="0.25">
      <c r="A152" s="206"/>
      <c r="B152" s="207">
        <v>0.77083333333333337</v>
      </c>
      <c r="C152" s="208"/>
      <c r="D152" s="208"/>
      <c r="E152" s="208"/>
      <c r="F152" s="208"/>
      <c r="G152" s="208"/>
      <c r="H152" s="208"/>
      <c r="I152" s="208"/>
      <c r="J152" s="193"/>
      <c r="K152" s="193"/>
    </row>
    <row r="153" spans="1:11" ht="13.5" thickBot="1" x14ac:dyDescent="0.25">
      <c r="A153" s="193"/>
      <c r="B153" s="207">
        <v>0.79166666666666663</v>
      </c>
      <c r="C153" s="210"/>
      <c r="D153" s="210"/>
      <c r="E153" s="210"/>
      <c r="F153" s="210"/>
      <c r="G153" s="210"/>
      <c r="H153" s="210"/>
      <c r="I153" s="210"/>
      <c r="J153" s="193"/>
      <c r="K153" s="193"/>
    </row>
    <row r="154" spans="1:11" ht="13.5" thickBot="1" x14ac:dyDescent="0.25">
      <c r="A154" s="193"/>
      <c r="B154" s="207">
        <v>0.83333333333333337</v>
      </c>
      <c r="C154" s="208"/>
      <c r="D154" s="208"/>
      <c r="E154" s="208"/>
      <c r="F154" s="208"/>
      <c r="G154" s="208"/>
      <c r="H154" s="208"/>
      <c r="I154" s="208"/>
      <c r="J154" s="193"/>
      <c r="K154" s="193"/>
    </row>
    <row r="155" spans="1:11" ht="13.5" thickBot="1" x14ac:dyDescent="0.25">
      <c r="A155" s="193"/>
      <c r="B155" s="207">
        <v>0.79166666666666663</v>
      </c>
      <c r="C155" s="210"/>
      <c r="D155" s="210"/>
      <c r="E155" s="210"/>
      <c r="F155" s="211"/>
      <c r="G155" s="210"/>
      <c r="H155" s="210"/>
      <c r="I155" s="210"/>
      <c r="J155" s="193"/>
      <c r="K155" s="193"/>
    </row>
    <row r="156" spans="1:11" ht="13.5" thickBot="1" x14ac:dyDescent="0.25">
      <c r="A156" s="193"/>
      <c r="B156" s="207">
        <v>0.83333333333333337</v>
      </c>
      <c r="C156" s="193"/>
      <c r="D156" s="193"/>
      <c r="E156" s="193"/>
      <c r="F156" s="193"/>
      <c r="G156" s="193"/>
      <c r="H156" s="193"/>
      <c r="I156" s="193"/>
      <c r="J156" s="193"/>
      <c r="K156" s="193"/>
    </row>
    <row r="157" spans="1:11" ht="13.5" thickBot="1" x14ac:dyDescent="0.25">
      <c r="A157" s="193"/>
      <c r="B157" s="208"/>
      <c r="C157" s="193"/>
      <c r="D157" s="193"/>
      <c r="E157" s="193"/>
      <c r="F157" s="193"/>
      <c r="G157" s="193"/>
      <c r="H157" s="193"/>
      <c r="I157" s="193"/>
      <c r="J157" s="193"/>
      <c r="K157" s="193"/>
    </row>
    <row r="158" spans="1:11" ht="16.5" thickBot="1" x14ac:dyDescent="0.3">
      <c r="A158" s="193"/>
      <c r="B158" s="212" t="s">
        <v>7</v>
      </c>
      <c r="C158" s="193"/>
      <c r="D158" s="193"/>
      <c r="E158" s="193"/>
      <c r="F158" s="193"/>
      <c r="G158" s="212" t="s">
        <v>8</v>
      </c>
      <c r="H158" s="193"/>
      <c r="I158" s="193"/>
      <c r="J158" s="193"/>
      <c r="K158" s="193"/>
    </row>
    <row r="159" spans="1:11" ht="13.5" thickBot="1" x14ac:dyDescent="0.25">
      <c r="A159" s="195"/>
      <c r="B159" s="195"/>
      <c r="C159" s="195"/>
      <c r="D159" s="195"/>
      <c r="E159" s="195"/>
      <c r="F159" s="195"/>
      <c r="G159" s="195"/>
      <c r="H159" s="195"/>
      <c r="I159" s="195"/>
      <c r="J159" s="193"/>
      <c r="K159" s="193"/>
    </row>
    <row r="160" spans="1:11" ht="13.5" thickBot="1" x14ac:dyDescent="0.25">
      <c r="A160" s="193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</row>
    <row r="161" spans="1:11" ht="13.5" thickBot="1" x14ac:dyDescent="0.25">
      <c r="A161" s="193"/>
      <c r="B161" s="193"/>
      <c r="C161" s="215">
        <v>45565</v>
      </c>
      <c r="D161" s="193"/>
      <c r="E161" s="193"/>
      <c r="F161" s="193"/>
      <c r="G161" s="193"/>
      <c r="H161" s="193"/>
      <c r="I161" s="193"/>
      <c r="J161" s="193"/>
      <c r="K161" s="193"/>
    </row>
    <row r="162" spans="1:11" ht="15.75" thickBot="1" x14ac:dyDescent="0.25">
      <c r="A162" s="193"/>
      <c r="B162" s="203"/>
      <c r="C162" s="205" t="s">
        <v>121</v>
      </c>
      <c r="D162" s="204"/>
      <c r="E162" s="204"/>
      <c r="F162" s="204"/>
      <c r="G162" s="204"/>
      <c r="H162" s="204"/>
      <c r="I162" s="204"/>
      <c r="J162" s="193"/>
      <c r="K162" s="193"/>
    </row>
    <row r="163" spans="1:11" ht="13.5" thickBot="1" x14ac:dyDescent="0.25">
      <c r="A163" s="206"/>
      <c r="B163" s="207">
        <v>0.35416666666666669</v>
      </c>
      <c r="C163" s="208"/>
      <c r="D163" s="208"/>
      <c r="E163" s="208"/>
      <c r="F163" s="208"/>
      <c r="G163" s="208"/>
      <c r="H163" s="208"/>
      <c r="I163" s="208"/>
      <c r="J163" s="193"/>
      <c r="K163" s="193"/>
    </row>
    <row r="164" spans="1:11" ht="13.5" thickBot="1" x14ac:dyDescent="0.25">
      <c r="A164" s="206"/>
      <c r="B164" s="209">
        <v>0.375</v>
      </c>
      <c r="C164" s="210"/>
      <c r="D164" s="210"/>
      <c r="E164" s="210"/>
      <c r="F164" s="210"/>
      <c r="G164" s="210"/>
      <c r="H164" s="210"/>
      <c r="I164" s="210"/>
      <c r="J164" s="193"/>
      <c r="K164" s="193"/>
    </row>
    <row r="165" spans="1:11" ht="13.5" thickBot="1" x14ac:dyDescent="0.25">
      <c r="A165" s="206"/>
      <c r="B165" s="207">
        <v>0.39583333333333331</v>
      </c>
      <c r="C165" s="208"/>
      <c r="D165" s="208"/>
      <c r="E165" s="208"/>
      <c r="F165" s="208"/>
      <c r="G165" s="208"/>
      <c r="H165" s="208"/>
      <c r="I165" s="208"/>
      <c r="J165" s="193"/>
      <c r="K165" s="193"/>
    </row>
    <row r="166" spans="1:11" ht="13.5" thickBot="1" x14ac:dyDescent="0.25">
      <c r="A166" s="206"/>
      <c r="B166" s="209">
        <v>0.41666666666666669</v>
      </c>
      <c r="C166" s="210"/>
      <c r="D166" s="210"/>
      <c r="E166" s="210"/>
      <c r="F166" s="210"/>
      <c r="G166" s="210"/>
      <c r="H166" s="210"/>
      <c r="I166" s="210"/>
      <c r="J166" s="193"/>
      <c r="K166" s="193"/>
    </row>
    <row r="167" spans="1:11" ht="13.5" thickBot="1" x14ac:dyDescent="0.25">
      <c r="A167" s="206"/>
      <c r="B167" s="207">
        <v>0.4375</v>
      </c>
      <c r="C167" s="208"/>
      <c r="D167" s="208"/>
      <c r="E167" s="208"/>
      <c r="F167" s="208"/>
      <c r="G167" s="208"/>
      <c r="H167" s="208"/>
      <c r="I167" s="208"/>
      <c r="J167" s="193"/>
      <c r="K167" s="193"/>
    </row>
    <row r="168" spans="1:11" ht="13.5" thickBot="1" x14ac:dyDescent="0.25">
      <c r="A168" s="206"/>
      <c r="B168" s="209">
        <v>0.45833333333333331</v>
      </c>
      <c r="C168" s="210"/>
      <c r="D168" s="210"/>
      <c r="E168" s="210"/>
      <c r="F168" s="210"/>
      <c r="G168" s="210"/>
      <c r="H168" s="210"/>
      <c r="I168" s="210"/>
      <c r="J168" s="193"/>
      <c r="K168" s="193"/>
    </row>
    <row r="169" spans="1:11" ht="13.5" thickBot="1" x14ac:dyDescent="0.25">
      <c r="A169" s="206"/>
      <c r="B169" s="207">
        <v>0.47916666666666669</v>
      </c>
      <c r="C169" s="208"/>
      <c r="D169" s="208"/>
      <c r="E169" s="208"/>
      <c r="F169" s="208"/>
      <c r="G169" s="208"/>
      <c r="H169" s="208"/>
      <c r="I169" s="208"/>
      <c r="J169" s="193"/>
      <c r="K169" s="193"/>
    </row>
    <row r="170" spans="1:11" ht="13.5" thickBot="1" x14ac:dyDescent="0.25">
      <c r="A170" s="206"/>
      <c r="B170" s="209">
        <v>0.5</v>
      </c>
      <c r="C170" s="210"/>
      <c r="D170" s="210"/>
      <c r="E170" s="210"/>
      <c r="F170" s="210"/>
      <c r="G170" s="210"/>
      <c r="H170" s="210"/>
      <c r="I170" s="210"/>
      <c r="J170" s="193"/>
      <c r="K170" s="193"/>
    </row>
    <row r="171" spans="1:11" ht="13.5" thickBot="1" x14ac:dyDescent="0.25">
      <c r="A171" s="206"/>
      <c r="B171" s="207">
        <v>0.52083333333333337</v>
      </c>
      <c r="C171" s="208"/>
      <c r="D171" s="208"/>
      <c r="E171" s="208"/>
      <c r="F171" s="208"/>
      <c r="G171" s="208"/>
      <c r="H171" s="208"/>
      <c r="I171" s="208"/>
      <c r="J171" s="193"/>
      <c r="K171" s="193"/>
    </row>
    <row r="172" spans="1:11" ht="13.5" thickBot="1" x14ac:dyDescent="0.25">
      <c r="A172" s="206"/>
      <c r="B172" s="209">
        <v>0.54166666666666663</v>
      </c>
      <c r="C172" s="210"/>
      <c r="D172" s="210"/>
      <c r="E172" s="210"/>
      <c r="F172" s="210"/>
      <c r="G172" s="210"/>
      <c r="H172" s="210"/>
      <c r="I172" s="210"/>
      <c r="J172" s="193"/>
      <c r="K172" s="193"/>
    </row>
    <row r="173" spans="1:11" ht="13.5" thickBot="1" x14ac:dyDescent="0.25">
      <c r="A173" s="206"/>
      <c r="B173" s="207">
        <v>0.5625</v>
      </c>
      <c r="C173" s="208"/>
      <c r="D173" s="208"/>
      <c r="E173" s="208"/>
      <c r="F173" s="208"/>
      <c r="G173" s="208"/>
      <c r="H173" s="208"/>
      <c r="I173" s="208"/>
      <c r="J173" s="193"/>
      <c r="K173" s="193"/>
    </row>
    <row r="174" spans="1:11" ht="13.5" thickBot="1" x14ac:dyDescent="0.25">
      <c r="A174" s="206"/>
      <c r="B174" s="209">
        <v>0.58333333333333337</v>
      </c>
      <c r="C174" s="210"/>
      <c r="D174" s="210"/>
      <c r="E174" s="210"/>
      <c r="F174" s="210"/>
      <c r="G174" s="210"/>
      <c r="H174" s="210"/>
      <c r="I174" s="210"/>
      <c r="J174" s="193"/>
      <c r="K174" s="193"/>
    </row>
    <row r="175" spans="1:11" ht="13.5" thickBot="1" x14ac:dyDescent="0.25">
      <c r="A175" s="206"/>
      <c r="B175" s="207">
        <v>0.60416666666666663</v>
      </c>
      <c r="C175" s="208"/>
      <c r="D175" s="208"/>
      <c r="E175" s="208"/>
      <c r="F175" s="208"/>
      <c r="G175" s="208"/>
      <c r="H175" s="208"/>
      <c r="I175" s="208"/>
      <c r="J175" s="193"/>
      <c r="K175" s="193"/>
    </row>
    <row r="176" spans="1:11" ht="13.5" thickBot="1" x14ac:dyDescent="0.25">
      <c r="A176" s="206"/>
      <c r="B176" s="209">
        <v>0.625</v>
      </c>
      <c r="C176" s="210"/>
      <c r="D176" s="210"/>
      <c r="E176" s="210"/>
      <c r="F176" s="210"/>
      <c r="G176" s="210"/>
      <c r="H176" s="210"/>
      <c r="I176" s="210"/>
      <c r="J176" s="193"/>
      <c r="K176" s="193"/>
    </row>
    <row r="177" spans="1:11" ht="13.5" thickBot="1" x14ac:dyDescent="0.25">
      <c r="A177" s="206"/>
      <c r="B177" s="207">
        <v>0.64583333333333337</v>
      </c>
      <c r="C177" s="208"/>
      <c r="D177" s="208"/>
      <c r="E177" s="208"/>
      <c r="F177" s="208"/>
      <c r="G177" s="208"/>
      <c r="H177" s="208"/>
      <c r="I177" s="208"/>
      <c r="J177" s="193"/>
      <c r="K177" s="193"/>
    </row>
    <row r="178" spans="1:11" ht="13.5" thickBot="1" x14ac:dyDescent="0.25">
      <c r="A178" s="206"/>
      <c r="B178" s="209">
        <v>0.66666666666666663</v>
      </c>
      <c r="C178" s="210"/>
      <c r="D178" s="210"/>
      <c r="E178" s="210"/>
      <c r="F178" s="210"/>
      <c r="G178" s="210"/>
      <c r="H178" s="210"/>
      <c r="I178" s="210"/>
      <c r="J178" s="193"/>
      <c r="K178" s="193"/>
    </row>
    <row r="179" spans="1:11" ht="13.5" thickBot="1" x14ac:dyDescent="0.25">
      <c r="A179" s="206"/>
      <c r="B179" s="207">
        <v>0.6875</v>
      </c>
      <c r="C179" s="208"/>
      <c r="D179" s="208"/>
      <c r="E179" s="208"/>
      <c r="F179" s="208"/>
      <c r="G179" s="208"/>
      <c r="H179" s="208"/>
      <c r="I179" s="208"/>
      <c r="J179" s="193"/>
      <c r="K179" s="193"/>
    </row>
    <row r="180" spans="1:11" ht="13.5" thickBot="1" x14ac:dyDescent="0.25">
      <c r="A180" s="206"/>
      <c r="B180" s="209">
        <v>0.70833333333333337</v>
      </c>
      <c r="C180" s="210"/>
      <c r="D180" s="210"/>
      <c r="E180" s="210"/>
      <c r="F180" s="210"/>
      <c r="G180" s="210"/>
      <c r="H180" s="210"/>
      <c r="I180" s="210"/>
      <c r="J180" s="193"/>
      <c r="K180" s="193"/>
    </row>
    <row r="181" spans="1:11" ht="13.5" thickBot="1" x14ac:dyDescent="0.25">
      <c r="A181" s="206"/>
      <c r="B181" s="207">
        <v>0.72916666666666663</v>
      </c>
      <c r="C181" s="208"/>
      <c r="D181" s="208"/>
      <c r="E181" s="208"/>
      <c r="F181" s="208"/>
      <c r="G181" s="208"/>
      <c r="H181" s="208"/>
      <c r="I181" s="208"/>
      <c r="J181" s="193"/>
      <c r="K181" s="193"/>
    </row>
    <row r="182" spans="1:11" ht="13.5" thickBot="1" x14ac:dyDescent="0.25">
      <c r="A182" s="206"/>
      <c r="B182" s="209">
        <v>0.75</v>
      </c>
      <c r="C182" s="210"/>
      <c r="D182" s="210"/>
      <c r="E182" s="210"/>
      <c r="F182" s="210"/>
      <c r="G182" s="210"/>
      <c r="H182" s="210"/>
      <c r="I182" s="210"/>
      <c r="J182" s="193"/>
      <c r="K182" s="193"/>
    </row>
    <row r="183" spans="1:11" ht="13.5" thickBot="1" x14ac:dyDescent="0.25">
      <c r="A183" s="206"/>
      <c r="B183" s="207">
        <v>0.77083333333333337</v>
      </c>
      <c r="C183" s="208"/>
      <c r="D183" s="208"/>
      <c r="E183" s="208"/>
      <c r="F183" s="208"/>
      <c r="G183" s="208"/>
      <c r="H183" s="208"/>
      <c r="I183" s="208"/>
      <c r="J183" s="193"/>
      <c r="K183" s="193"/>
    </row>
    <row r="184" spans="1:11" ht="13.5" thickBot="1" x14ac:dyDescent="0.25">
      <c r="A184" s="193"/>
      <c r="B184" s="207">
        <v>0.79166666666666663</v>
      </c>
      <c r="C184" s="210"/>
      <c r="D184" s="210"/>
      <c r="E184" s="210"/>
      <c r="F184" s="210"/>
      <c r="G184" s="210"/>
      <c r="H184" s="210"/>
      <c r="I184" s="210"/>
      <c r="J184" s="193"/>
      <c r="K184" s="193"/>
    </row>
    <row r="185" spans="1:11" ht="13.5" thickBot="1" x14ac:dyDescent="0.25">
      <c r="A185" s="193"/>
      <c r="B185" s="207">
        <v>0.83333333333333337</v>
      </c>
      <c r="C185" s="208"/>
      <c r="D185" s="208"/>
      <c r="E185" s="208"/>
      <c r="F185" s="208"/>
      <c r="G185" s="208"/>
      <c r="H185" s="208"/>
      <c r="I185" s="208"/>
      <c r="J185" s="193"/>
      <c r="K185" s="193"/>
    </row>
    <row r="186" spans="1:11" ht="13.5" thickBot="1" x14ac:dyDescent="0.25">
      <c r="A186" s="193"/>
      <c r="B186" s="207">
        <v>0.79166666666666663</v>
      </c>
      <c r="C186" s="210"/>
      <c r="D186" s="210"/>
      <c r="E186" s="210"/>
      <c r="F186" s="211"/>
      <c r="G186" s="210"/>
      <c r="H186" s="210"/>
      <c r="I186" s="210"/>
      <c r="J186" s="193"/>
      <c r="K186" s="193"/>
    </row>
    <row r="187" spans="1:11" ht="13.5" thickBot="1" x14ac:dyDescent="0.25">
      <c r="A187" s="193"/>
      <c r="B187" s="207">
        <v>0.83333333333333337</v>
      </c>
      <c r="C187" s="193"/>
      <c r="D187" s="193"/>
      <c r="E187" s="193"/>
      <c r="F187" s="193"/>
      <c r="G187" s="193"/>
      <c r="H187" s="193"/>
      <c r="I187" s="193"/>
      <c r="J187" s="193"/>
      <c r="K187" s="193"/>
    </row>
    <row r="188" spans="1:11" ht="13.5" thickBot="1" x14ac:dyDescent="0.25">
      <c r="A188" s="193"/>
      <c r="B188" s="208"/>
      <c r="C188" s="193"/>
      <c r="D188" s="193"/>
      <c r="E188" s="193"/>
      <c r="F188" s="193"/>
      <c r="G188" s="193"/>
      <c r="H188" s="193"/>
      <c r="I188" s="193"/>
      <c r="J188" s="193"/>
      <c r="K188" s="193"/>
    </row>
    <row r="189" spans="1:11" ht="16.5" thickBot="1" x14ac:dyDescent="0.3">
      <c r="A189" s="193"/>
      <c r="B189" s="212" t="s">
        <v>7</v>
      </c>
      <c r="C189" s="193"/>
      <c r="D189" s="193"/>
      <c r="E189" s="193"/>
      <c r="F189" s="193"/>
      <c r="G189" s="212" t="s">
        <v>8</v>
      </c>
      <c r="H189" s="193"/>
      <c r="I189" s="193"/>
      <c r="J189" s="193"/>
      <c r="K189" s="193"/>
    </row>
    <row r="190" spans="1:11" ht="13.5" thickBot="1" x14ac:dyDescent="0.25">
      <c r="A190" s="195"/>
      <c r="B190" s="195"/>
      <c r="C190" s="195"/>
      <c r="D190" s="195"/>
      <c r="E190" s="195"/>
      <c r="F190" s="195"/>
      <c r="G190" s="195"/>
      <c r="H190" s="195"/>
      <c r="I190" s="195"/>
      <c r="J190" s="193"/>
      <c r="K190" s="193"/>
    </row>
    <row r="191" spans="1:11" ht="13.5" thickBot="1" x14ac:dyDescent="0.25">
      <c r="A191" s="193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51C75"/>
    <outlinePr summaryBelow="0" summaryRight="0"/>
  </sheetPr>
  <dimension ref="A1:I1001"/>
  <sheetViews>
    <sheetView showGridLines="0" workbookViewId="0">
      <pane ySplit="5" topLeftCell="A6" activePane="bottomLeft" state="frozen"/>
      <selection pane="bottomLeft" activeCell="B7" sqref="B7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  <col min="10" max="25" width="2.5703125" customWidth="1"/>
  </cols>
  <sheetData>
    <row r="1" spans="1:9" ht="6" customHeight="1" x14ac:dyDescent="0.4">
      <c r="A1" s="1"/>
      <c r="B1" s="616" t="s">
        <v>0</v>
      </c>
      <c r="C1" s="617"/>
      <c r="D1" s="617"/>
      <c r="E1" s="2"/>
      <c r="F1" s="2"/>
      <c r="G1" s="2"/>
      <c r="H1" s="2"/>
      <c r="I1" s="2"/>
    </row>
    <row r="2" spans="1:9" ht="6" customHeight="1" x14ac:dyDescent="0.2">
      <c r="A2" s="3"/>
      <c r="B2" s="4" t="s">
        <v>1</v>
      </c>
      <c r="C2" s="5">
        <v>45299</v>
      </c>
      <c r="D2" s="618" t="s">
        <v>2</v>
      </c>
      <c r="E2" s="619"/>
      <c r="F2" s="619"/>
      <c r="G2" s="619"/>
      <c r="H2" s="619"/>
      <c r="I2" s="619"/>
    </row>
    <row r="3" spans="1:9" ht="36" customHeight="1" x14ac:dyDescent="0.2">
      <c r="A3" s="6"/>
      <c r="B3" s="6"/>
      <c r="C3" s="7">
        <f>C2</f>
        <v>45299</v>
      </c>
      <c r="D3" s="8">
        <f>C2+1</f>
        <v>45300</v>
      </c>
      <c r="E3" s="8">
        <f>C2+2</f>
        <v>45301</v>
      </c>
      <c r="F3" s="8">
        <f>C2+3</f>
        <v>45302</v>
      </c>
      <c r="G3" s="8">
        <f>C2+4</f>
        <v>45303</v>
      </c>
      <c r="H3" s="8">
        <f>C2+5</f>
        <v>45304</v>
      </c>
      <c r="I3" s="8">
        <f>C2+6</f>
        <v>45305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6"/>
      <c r="D5" s="15"/>
      <c r="E5" s="16"/>
      <c r="F5" s="15"/>
      <c r="G5" s="15"/>
      <c r="H5" s="15"/>
      <c r="I5" s="15"/>
    </row>
    <row r="6" spans="1:9" ht="22.5" customHeight="1" x14ac:dyDescent="0.2">
      <c r="A6" s="12"/>
      <c r="B6" s="17">
        <v>0.375</v>
      </c>
      <c r="C6" s="32"/>
      <c r="D6" s="19"/>
      <c r="E6" s="20"/>
      <c r="F6" s="19"/>
      <c r="G6" s="33" t="s">
        <v>9</v>
      </c>
      <c r="H6" s="19"/>
      <c r="I6" s="19"/>
    </row>
    <row r="7" spans="1:9" ht="22.5" customHeight="1" x14ac:dyDescent="0.2">
      <c r="A7" s="12"/>
      <c r="B7" s="13">
        <v>0.39583333333333331</v>
      </c>
      <c r="C7" s="16"/>
      <c r="D7" s="22"/>
      <c r="E7" s="16"/>
      <c r="F7" s="22"/>
      <c r="G7" s="33" t="s">
        <v>10</v>
      </c>
      <c r="H7" s="22"/>
      <c r="I7" s="22"/>
    </row>
    <row r="8" spans="1:9" ht="174" customHeight="1" x14ac:dyDescent="0.3">
      <c r="A8" s="12"/>
      <c r="B8" s="17">
        <v>0.41666666666666669</v>
      </c>
      <c r="C8" s="33" t="s">
        <v>11</v>
      </c>
      <c r="D8" s="33" t="s">
        <v>12</v>
      </c>
      <c r="E8" s="34" t="s">
        <v>13</v>
      </c>
      <c r="F8" s="23" t="s">
        <v>14</v>
      </c>
      <c r="G8" s="33" t="s">
        <v>15</v>
      </c>
      <c r="H8" s="20"/>
      <c r="I8" s="20"/>
    </row>
    <row r="9" spans="1:9" ht="22.5" customHeight="1" x14ac:dyDescent="0.2">
      <c r="A9" s="12"/>
      <c r="B9" s="17"/>
      <c r="C9" s="23" t="s">
        <v>14</v>
      </c>
      <c r="D9" s="20"/>
      <c r="E9" s="20"/>
      <c r="F9" s="20"/>
      <c r="G9" s="20"/>
      <c r="H9" s="20"/>
      <c r="I9" s="20"/>
    </row>
    <row r="10" spans="1:9" ht="19.5" customHeight="1" x14ac:dyDescent="0.2">
      <c r="A10" s="12"/>
      <c r="B10" s="13">
        <v>0.4375</v>
      </c>
      <c r="C10" s="24"/>
      <c r="D10" s="24"/>
      <c r="E10" s="24"/>
      <c r="F10" s="24"/>
      <c r="H10" s="24"/>
      <c r="I10" s="24"/>
    </row>
    <row r="11" spans="1:9" ht="22.5" customHeight="1" x14ac:dyDescent="0.2">
      <c r="A11" s="12"/>
      <c r="B11" s="17">
        <v>0.45833333333333331</v>
      </c>
      <c r="C11" s="20"/>
      <c r="D11" s="20"/>
      <c r="E11" s="20"/>
      <c r="F11" s="20"/>
      <c r="G11" s="20"/>
      <c r="H11" s="20"/>
      <c r="I11" s="20"/>
    </row>
    <row r="12" spans="1:9" ht="22.5" customHeight="1" x14ac:dyDescent="0.2">
      <c r="A12" s="12"/>
      <c r="B12" s="13">
        <v>0.47916666666666669</v>
      </c>
      <c r="C12" s="16"/>
      <c r="D12" s="16"/>
      <c r="E12" s="16"/>
      <c r="F12" s="16"/>
      <c r="G12" s="16"/>
      <c r="H12" s="16"/>
      <c r="I12" s="16"/>
    </row>
    <row r="13" spans="1:9" ht="22.5" customHeight="1" x14ac:dyDescent="0.2">
      <c r="A13" s="12"/>
      <c r="B13" s="17">
        <v>0.5</v>
      </c>
      <c r="C13" s="20"/>
      <c r="D13" s="20"/>
      <c r="E13" s="20"/>
      <c r="F13" s="20"/>
      <c r="G13" s="20"/>
      <c r="H13" s="20"/>
      <c r="I13" s="20"/>
    </row>
    <row r="14" spans="1:9" ht="22.5" customHeight="1" x14ac:dyDescent="0.2">
      <c r="A14" s="12"/>
      <c r="B14" s="13">
        <v>0.52083333333333337</v>
      </c>
      <c r="C14" s="16"/>
      <c r="D14" s="16"/>
      <c r="E14" s="16"/>
      <c r="F14" s="16"/>
      <c r="G14" s="16"/>
      <c r="H14" s="16"/>
      <c r="I14" s="16"/>
    </row>
    <row r="15" spans="1:9" ht="22.5" customHeight="1" x14ac:dyDescent="0.2">
      <c r="A15" s="12"/>
      <c r="B15" s="17">
        <v>0.54166666666666663</v>
      </c>
      <c r="C15" s="20"/>
      <c r="D15" s="33" t="s">
        <v>16</v>
      </c>
      <c r="E15" s="20"/>
      <c r="F15" s="20"/>
      <c r="G15" s="20"/>
      <c r="H15" s="20"/>
      <c r="I15" s="20"/>
    </row>
    <row r="16" spans="1:9" ht="22.5" customHeight="1" x14ac:dyDescent="0.2">
      <c r="A16" s="12"/>
      <c r="B16" s="13">
        <v>0.5625</v>
      </c>
      <c r="C16" s="16"/>
      <c r="D16" s="16"/>
      <c r="E16" s="16"/>
      <c r="F16" s="16"/>
      <c r="G16" s="16"/>
      <c r="H16" s="16"/>
      <c r="I16" s="16"/>
    </row>
    <row r="17" spans="1:9" ht="22.5" customHeight="1" x14ac:dyDescent="0.2">
      <c r="A17" s="12"/>
      <c r="B17" s="17">
        <v>0.58333333333333337</v>
      </c>
      <c r="C17" s="20"/>
      <c r="D17" s="20"/>
      <c r="E17" s="20"/>
      <c r="F17" s="23" t="s">
        <v>17</v>
      </c>
      <c r="G17" s="20"/>
      <c r="H17" s="20"/>
      <c r="I17" s="20"/>
    </row>
    <row r="18" spans="1:9" ht="22.5" customHeight="1" x14ac:dyDescent="0.2">
      <c r="A18" s="12"/>
      <c r="B18" s="13">
        <v>0.60416666666666663</v>
      </c>
      <c r="C18" s="16"/>
      <c r="D18" s="16"/>
      <c r="E18" s="16"/>
      <c r="F18" s="16"/>
      <c r="G18" s="16"/>
      <c r="H18" s="16"/>
      <c r="I18" s="16"/>
    </row>
    <row r="19" spans="1:9" ht="22.5" customHeight="1" x14ac:dyDescent="0.2">
      <c r="A19" s="12"/>
      <c r="B19" s="17">
        <v>0.625</v>
      </c>
      <c r="C19" s="20"/>
      <c r="D19" s="20"/>
      <c r="E19" s="20"/>
      <c r="F19" s="20"/>
      <c r="G19" s="20"/>
      <c r="H19" s="20"/>
      <c r="I19" s="20"/>
    </row>
    <row r="20" spans="1:9" ht="22.5" customHeight="1" x14ac:dyDescent="0.2">
      <c r="A20" s="12"/>
      <c r="B20" s="13">
        <v>0.64583333333333337</v>
      </c>
      <c r="C20" s="16"/>
      <c r="D20" s="16"/>
      <c r="E20" s="16"/>
      <c r="F20" s="16"/>
      <c r="G20" s="16"/>
      <c r="H20" s="16"/>
      <c r="I20" s="16"/>
    </row>
    <row r="21" spans="1:9" ht="22.5" customHeight="1" x14ac:dyDescent="0.2">
      <c r="A21" s="12"/>
      <c r="B21" s="17">
        <v>0.66666666666666663</v>
      </c>
      <c r="C21" s="20"/>
      <c r="D21" s="20"/>
      <c r="E21" s="20"/>
      <c r="F21" s="20"/>
      <c r="G21" s="20"/>
      <c r="H21" s="20"/>
      <c r="I21" s="20"/>
    </row>
    <row r="22" spans="1:9" ht="22.5" customHeight="1" x14ac:dyDescent="0.2">
      <c r="A22" s="12"/>
      <c r="B22" s="13">
        <v>0.6875</v>
      </c>
      <c r="C22" s="16"/>
      <c r="D22" s="16"/>
      <c r="E22" s="16"/>
      <c r="F22" s="16"/>
      <c r="G22" s="16"/>
      <c r="H22" s="16"/>
      <c r="I22" s="16"/>
    </row>
    <row r="23" spans="1:9" ht="22.5" customHeight="1" x14ac:dyDescent="0.2">
      <c r="A23" s="12"/>
      <c r="B23" s="17">
        <v>0.70833333333333337</v>
      </c>
      <c r="C23" s="20"/>
      <c r="D23" s="20"/>
      <c r="E23" s="20"/>
      <c r="F23" s="20"/>
      <c r="G23" s="20"/>
      <c r="H23" s="20"/>
      <c r="I23" s="20"/>
    </row>
    <row r="24" spans="1:9" ht="22.5" customHeight="1" x14ac:dyDescent="0.2">
      <c r="A24" s="12"/>
      <c r="B24" s="13">
        <v>0.72916666666666663</v>
      </c>
      <c r="C24" s="16"/>
      <c r="D24" s="16"/>
      <c r="E24" s="16"/>
      <c r="F24" s="16"/>
      <c r="G24" s="16"/>
      <c r="H24" s="16"/>
      <c r="I24" s="16"/>
    </row>
    <row r="25" spans="1:9" ht="22.5" customHeight="1" x14ac:dyDescent="0.2">
      <c r="A25" s="12"/>
      <c r="B25" s="17">
        <v>0.75</v>
      </c>
      <c r="C25" s="20"/>
      <c r="D25" s="20"/>
      <c r="E25" s="20"/>
      <c r="F25" s="20"/>
      <c r="G25" s="20"/>
      <c r="H25" s="20"/>
      <c r="I25" s="20"/>
    </row>
    <row r="26" spans="1:9" ht="22.5" customHeight="1" x14ac:dyDescent="0.2">
      <c r="A26" s="12"/>
      <c r="B26" s="13">
        <v>0.77083333333333337</v>
      </c>
      <c r="C26" s="16"/>
      <c r="D26" s="16"/>
      <c r="E26" s="16"/>
      <c r="F26" s="16"/>
      <c r="G26" s="16"/>
      <c r="H26" s="16"/>
      <c r="I26" s="16"/>
    </row>
    <row r="27" spans="1:9" ht="22.5" customHeight="1" x14ac:dyDescent="0.2">
      <c r="A27" s="25"/>
      <c r="B27" s="13">
        <v>0.79166666666666663</v>
      </c>
      <c r="C27" s="20"/>
      <c r="D27" s="20"/>
      <c r="E27" s="20"/>
      <c r="F27" s="20"/>
      <c r="G27" s="20"/>
      <c r="H27" s="20"/>
      <c r="I27" s="20"/>
    </row>
    <row r="28" spans="1:9" ht="22.5" customHeight="1" x14ac:dyDescent="0.2">
      <c r="A28" s="25"/>
      <c r="B28" s="13">
        <v>0.83333333333333337</v>
      </c>
      <c r="C28" s="16"/>
      <c r="D28" s="16"/>
      <c r="E28" s="16"/>
      <c r="F28" s="16"/>
      <c r="G28" s="16"/>
      <c r="H28" s="16"/>
      <c r="I28" s="16"/>
    </row>
    <row r="29" spans="1:9" ht="22.5" customHeight="1" x14ac:dyDescent="0.25">
      <c r="A29" s="26"/>
      <c r="B29" s="27" t="s">
        <v>7</v>
      </c>
      <c r="C29" s="26"/>
      <c r="D29" s="26"/>
      <c r="E29" s="26"/>
      <c r="G29" s="27" t="s">
        <v>8</v>
      </c>
      <c r="H29" s="26"/>
      <c r="I29" s="26"/>
    </row>
    <row r="30" spans="1:9" ht="22.5" customHeight="1" x14ac:dyDescent="0.2">
      <c r="A30" s="28"/>
      <c r="B30" s="620"/>
      <c r="C30" s="621"/>
      <c r="D30" s="621"/>
      <c r="E30" s="621"/>
      <c r="G30" s="620"/>
      <c r="H30" s="621"/>
      <c r="I30" s="621"/>
    </row>
    <row r="31" spans="1:9" ht="22.5" customHeight="1" x14ac:dyDescent="0.2">
      <c r="A31" s="28"/>
      <c r="B31" s="622"/>
      <c r="C31" s="623"/>
      <c r="D31" s="623"/>
      <c r="E31" s="623"/>
      <c r="F31" s="28"/>
      <c r="G31" s="622"/>
      <c r="H31" s="623"/>
      <c r="I31" s="623"/>
    </row>
    <row r="32" spans="1:9" ht="22.5" customHeight="1" x14ac:dyDescent="0.2">
      <c r="A32" s="28"/>
      <c r="B32" s="622"/>
      <c r="C32" s="623"/>
      <c r="D32" s="623"/>
      <c r="E32" s="623"/>
      <c r="F32" s="28"/>
      <c r="G32" s="622"/>
      <c r="H32" s="623"/>
      <c r="I32" s="623"/>
    </row>
    <row r="33" spans="1:9" ht="22.5" customHeight="1" x14ac:dyDescent="0.2">
      <c r="A33" s="28"/>
      <c r="B33" s="622"/>
      <c r="C33" s="623"/>
      <c r="D33" s="623"/>
      <c r="E33" s="623"/>
      <c r="F33" s="28"/>
      <c r="G33" s="622"/>
      <c r="H33" s="623"/>
      <c r="I33" s="623"/>
    </row>
    <row r="34" spans="1:9" ht="22.5" customHeight="1" x14ac:dyDescent="0.2">
      <c r="A34" s="28"/>
      <c r="B34" s="622"/>
      <c r="C34" s="623"/>
      <c r="D34" s="623"/>
      <c r="E34" s="623"/>
      <c r="F34" s="28"/>
      <c r="G34" s="622"/>
      <c r="H34" s="623"/>
      <c r="I34" s="623"/>
    </row>
    <row r="35" spans="1:9" ht="22.5" customHeight="1" x14ac:dyDescent="0.2">
      <c r="A35" s="28"/>
      <c r="B35" s="29"/>
      <c r="C35" s="28"/>
      <c r="D35" s="28"/>
      <c r="E35" s="28"/>
      <c r="F35" s="28"/>
      <c r="G35" s="28"/>
      <c r="H35" s="28"/>
      <c r="I35" s="28"/>
    </row>
    <row r="36" spans="1:9" ht="6" customHeight="1" x14ac:dyDescent="0.2">
      <c r="A36" s="30"/>
      <c r="B36" s="31"/>
      <c r="C36" s="30"/>
      <c r="D36" s="30"/>
      <c r="E36" s="30"/>
      <c r="F36" s="30"/>
      <c r="G36" s="30"/>
      <c r="H36" s="30"/>
      <c r="I36" s="30"/>
    </row>
    <row r="37" spans="1:9" ht="6" customHeight="1" x14ac:dyDescent="0.2"/>
    <row r="38" spans="1:9" ht="6" customHeight="1" x14ac:dyDescent="0.2"/>
    <row r="39" spans="1:9" ht="6" customHeight="1" x14ac:dyDescent="0.2"/>
    <row r="40" spans="1:9" ht="6" customHeight="1" x14ac:dyDescent="0.2"/>
    <row r="41" spans="1:9" ht="6" customHeight="1" x14ac:dyDescent="0.2"/>
    <row r="42" spans="1:9" ht="6" customHeight="1" x14ac:dyDescent="0.2"/>
    <row r="43" spans="1:9" ht="6" customHeight="1" x14ac:dyDescent="0.2"/>
    <row r="44" spans="1:9" ht="6" customHeight="1" x14ac:dyDescent="0.2"/>
    <row r="45" spans="1:9" ht="6" customHeight="1" x14ac:dyDescent="0.2"/>
    <row r="46" spans="1:9" ht="6" customHeight="1" x14ac:dyDescent="0.2"/>
    <row r="47" spans="1:9" ht="6" customHeight="1" x14ac:dyDescent="0.2"/>
    <row r="48" spans="1:9" ht="6" customHeight="1" x14ac:dyDescent="0.2"/>
    <row r="49" ht="6" customHeight="1" x14ac:dyDescent="0.2"/>
    <row r="50" ht="6" customHeight="1" x14ac:dyDescent="0.2"/>
    <row r="51" ht="6" customHeight="1" x14ac:dyDescent="0.2"/>
    <row r="52" ht="6" customHeight="1" x14ac:dyDescent="0.2"/>
    <row r="53" ht="6" customHeight="1" x14ac:dyDescent="0.2"/>
    <row r="54" ht="6" customHeight="1" x14ac:dyDescent="0.2"/>
    <row r="55" ht="6" customHeight="1" x14ac:dyDescent="0.2"/>
    <row r="56" ht="6" customHeight="1" x14ac:dyDescent="0.2"/>
    <row r="57" ht="6" customHeight="1" x14ac:dyDescent="0.2"/>
    <row r="58" ht="6" customHeight="1" x14ac:dyDescent="0.2"/>
    <row r="59" ht="6" customHeight="1" x14ac:dyDescent="0.2"/>
    <row r="60" ht="6" customHeight="1" x14ac:dyDescent="0.2"/>
    <row r="61" ht="6" customHeight="1" x14ac:dyDescent="0.2"/>
    <row r="62" ht="6" customHeight="1" x14ac:dyDescent="0.2"/>
    <row r="63" ht="6" customHeight="1" x14ac:dyDescent="0.2"/>
    <row r="64" ht="6" customHeight="1" x14ac:dyDescent="0.2"/>
    <row r="65" ht="6" customHeight="1" x14ac:dyDescent="0.2"/>
    <row r="66" ht="6" customHeight="1" x14ac:dyDescent="0.2"/>
    <row r="67" ht="6" customHeight="1" x14ac:dyDescent="0.2"/>
    <row r="68" ht="6" customHeight="1" x14ac:dyDescent="0.2"/>
    <row r="69" ht="6" customHeight="1" x14ac:dyDescent="0.2"/>
    <row r="70" ht="6" customHeight="1" x14ac:dyDescent="0.2"/>
    <row r="71" ht="6" customHeight="1" x14ac:dyDescent="0.2"/>
    <row r="72" ht="6" customHeight="1" x14ac:dyDescent="0.2"/>
    <row r="73" ht="6" customHeight="1" x14ac:dyDescent="0.2"/>
    <row r="74" ht="6" customHeight="1" x14ac:dyDescent="0.2"/>
    <row r="75" ht="6" customHeight="1" x14ac:dyDescent="0.2"/>
    <row r="76" ht="6" customHeight="1" x14ac:dyDescent="0.2"/>
    <row r="77" ht="6" customHeight="1" x14ac:dyDescent="0.2"/>
    <row r="78" ht="6" customHeight="1" x14ac:dyDescent="0.2"/>
    <row r="79" ht="6" customHeight="1" x14ac:dyDescent="0.2"/>
    <row r="80" ht="6" customHeight="1" x14ac:dyDescent="0.2"/>
    <row r="81" ht="6" customHeight="1" x14ac:dyDescent="0.2"/>
    <row r="82" ht="6" customHeight="1" x14ac:dyDescent="0.2"/>
    <row r="83" ht="6" customHeight="1" x14ac:dyDescent="0.2"/>
    <row r="84" ht="6" customHeight="1" x14ac:dyDescent="0.2"/>
    <row r="85" ht="6" customHeight="1" x14ac:dyDescent="0.2"/>
    <row r="86" ht="6" customHeight="1" x14ac:dyDescent="0.2"/>
    <row r="87" ht="6" customHeight="1" x14ac:dyDescent="0.2"/>
    <row r="88" ht="6" customHeight="1" x14ac:dyDescent="0.2"/>
    <row r="89" ht="6" customHeight="1" x14ac:dyDescent="0.2"/>
    <row r="90" ht="6" customHeight="1" x14ac:dyDescent="0.2"/>
    <row r="91" ht="6" customHeight="1" x14ac:dyDescent="0.2"/>
    <row r="92" ht="6" customHeight="1" x14ac:dyDescent="0.2"/>
    <row r="93" ht="6" customHeight="1" x14ac:dyDescent="0.2"/>
    <row r="94" ht="6" customHeight="1" x14ac:dyDescent="0.2"/>
    <row r="95" ht="6" customHeight="1" x14ac:dyDescent="0.2"/>
    <row r="96" ht="6" customHeight="1" x14ac:dyDescent="0.2"/>
    <row r="97" ht="6" customHeight="1" x14ac:dyDescent="0.2"/>
    <row r="98" ht="6" customHeight="1" x14ac:dyDescent="0.2"/>
    <row r="99" ht="6" customHeight="1" x14ac:dyDescent="0.2"/>
    <row r="100" ht="6" customHeight="1" x14ac:dyDescent="0.2"/>
    <row r="101" ht="6" customHeight="1" x14ac:dyDescent="0.2"/>
    <row r="102" ht="6" customHeight="1" x14ac:dyDescent="0.2"/>
    <row r="103" ht="6" customHeight="1" x14ac:dyDescent="0.2"/>
    <row r="104" ht="6" customHeight="1" x14ac:dyDescent="0.2"/>
    <row r="105" ht="6" customHeight="1" x14ac:dyDescent="0.2"/>
    <row r="106" ht="6" customHeight="1" x14ac:dyDescent="0.2"/>
    <row r="107" ht="6" customHeight="1" x14ac:dyDescent="0.2"/>
    <row r="108" ht="6" customHeight="1" x14ac:dyDescent="0.2"/>
    <row r="109" ht="6" customHeight="1" x14ac:dyDescent="0.2"/>
    <row r="110" ht="6" customHeight="1" x14ac:dyDescent="0.2"/>
    <row r="111" ht="6" customHeight="1" x14ac:dyDescent="0.2"/>
    <row r="112" ht="6" customHeight="1" x14ac:dyDescent="0.2"/>
    <row r="113" ht="6" customHeight="1" x14ac:dyDescent="0.2"/>
    <row r="114" ht="6" customHeight="1" x14ac:dyDescent="0.2"/>
    <row r="115" ht="6" customHeight="1" x14ac:dyDescent="0.2"/>
    <row r="116" ht="6" customHeight="1" x14ac:dyDescent="0.2"/>
    <row r="117" ht="6" customHeight="1" x14ac:dyDescent="0.2"/>
    <row r="118" ht="6" customHeight="1" x14ac:dyDescent="0.2"/>
    <row r="119" ht="6" customHeight="1" x14ac:dyDescent="0.2"/>
    <row r="120" ht="6" customHeight="1" x14ac:dyDescent="0.2"/>
    <row r="121" ht="6" customHeight="1" x14ac:dyDescent="0.2"/>
    <row r="122" ht="6" customHeight="1" x14ac:dyDescent="0.2"/>
    <row r="123" ht="6" customHeight="1" x14ac:dyDescent="0.2"/>
    <row r="124" ht="6" customHeight="1" x14ac:dyDescent="0.2"/>
    <row r="125" ht="6" customHeight="1" x14ac:dyDescent="0.2"/>
    <row r="126" ht="6" customHeight="1" x14ac:dyDescent="0.2"/>
    <row r="127" ht="6" customHeight="1" x14ac:dyDescent="0.2"/>
    <row r="128" ht="6" customHeight="1" x14ac:dyDescent="0.2"/>
    <row r="129" ht="6" customHeight="1" x14ac:dyDescent="0.2"/>
    <row r="130" ht="6" customHeight="1" x14ac:dyDescent="0.2"/>
    <row r="131" ht="6" customHeight="1" x14ac:dyDescent="0.2"/>
    <row r="132" ht="6" customHeight="1" x14ac:dyDescent="0.2"/>
    <row r="133" ht="6" customHeight="1" x14ac:dyDescent="0.2"/>
    <row r="134" ht="6" customHeight="1" x14ac:dyDescent="0.2"/>
    <row r="135" ht="6" customHeight="1" x14ac:dyDescent="0.2"/>
    <row r="136" ht="6" customHeight="1" x14ac:dyDescent="0.2"/>
    <row r="137" ht="6" customHeight="1" x14ac:dyDescent="0.2"/>
    <row r="138" ht="6" customHeight="1" x14ac:dyDescent="0.2"/>
    <row r="139" ht="6" customHeight="1" x14ac:dyDescent="0.2"/>
    <row r="140" ht="6" customHeight="1" x14ac:dyDescent="0.2"/>
    <row r="141" ht="6" customHeight="1" x14ac:dyDescent="0.2"/>
    <row r="142" ht="6" customHeight="1" x14ac:dyDescent="0.2"/>
    <row r="143" ht="6" customHeight="1" x14ac:dyDescent="0.2"/>
    <row r="144" ht="6" customHeight="1" x14ac:dyDescent="0.2"/>
    <row r="145" ht="6" customHeight="1" x14ac:dyDescent="0.2"/>
    <row r="146" ht="6" customHeight="1" x14ac:dyDescent="0.2"/>
    <row r="147" ht="6" customHeight="1" x14ac:dyDescent="0.2"/>
    <row r="148" ht="6" customHeight="1" x14ac:dyDescent="0.2"/>
    <row r="149" ht="6" customHeight="1" x14ac:dyDescent="0.2"/>
    <row r="150" ht="6" customHeight="1" x14ac:dyDescent="0.2"/>
    <row r="151" ht="6" customHeight="1" x14ac:dyDescent="0.2"/>
    <row r="152" ht="6" customHeight="1" x14ac:dyDescent="0.2"/>
    <row r="153" ht="6" customHeight="1" x14ac:dyDescent="0.2"/>
    <row r="154" ht="6" customHeight="1" x14ac:dyDescent="0.2"/>
    <row r="155" ht="6" customHeight="1" x14ac:dyDescent="0.2"/>
    <row r="156" ht="6" customHeight="1" x14ac:dyDescent="0.2"/>
    <row r="157" ht="6" customHeight="1" x14ac:dyDescent="0.2"/>
    <row r="158" ht="6" customHeight="1" x14ac:dyDescent="0.2"/>
    <row r="159" ht="6" customHeight="1" x14ac:dyDescent="0.2"/>
    <row r="1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  <row r="182" ht="6" customHeight="1" x14ac:dyDescent="0.2"/>
    <row r="183" ht="6" customHeight="1" x14ac:dyDescent="0.2"/>
    <row r="184" ht="6" customHeight="1" x14ac:dyDescent="0.2"/>
    <row r="185" ht="6" customHeight="1" x14ac:dyDescent="0.2"/>
    <row r="186" ht="6" customHeight="1" x14ac:dyDescent="0.2"/>
    <row r="187" ht="6" customHeight="1" x14ac:dyDescent="0.2"/>
    <row r="188" ht="6" customHeight="1" x14ac:dyDescent="0.2"/>
    <row r="189" ht="6" customHeight="1" x14ac:dyDescent="0.2"/>
    <row r="190" ht="6" customHeight="1" x14ac:dyDescent="0.2"/>
    <row r="191" ht="6" customHeight="1" x14ac:dyDescent="0.2"/>
    <row r="192" ht="6" customHeight="1" x14ac:dyDescent="0.2"/>
    <row r="193" ht="6" customHeight="1" x14ac:dyDescent="0.2"/>
    <row r="194" ht="6" customHeight="1" x14ac:dyDescent="0.2"/>
    <row r="195" ht="6" customHeight="1" x14ac:dyDescent="0.2"/>
    <row r="196" ht="6" customHeight="1" x14ac:dyDescent="0.2"/>
    <row r="197" ht="6" customHeight="1" x14ac:dyDescent="0.2"/>
    <row r="198" ht="6" customHeight="1" x14ac:dyDescent="0.2"/>
    <row r="199" ht="6" customHeight="1" x14ac:dyDescent="0.2"/>
    <row r="200" ht="6" customHeight="1" x14ac:dyDescent="0.2"/>
    <row r="201" ht="6" customHeight="1" x14ac:dyDescent="0.2"/>
    <row r="202" ht="6" customHeight="1" x14ac:dyDescent="0.2"/>
    <row r="203" ht="6" customHeight="1" x14ac:dyDescent="0.2"/>
    <row r="204" ht="6" customHeight="1" x14ac:dyDescent="0.2"/>
    <row r="205" ht="6" customHeight="1" x14ac:dyDescent="0.2"/>
    <row r="206" ht="6" customHeight="1" x14ac:dyDescent="0.2"/>
    <row r="207" ht="6" customHeight="1" x14ac:dyDescent="0.2"/>
    <row r="208" ht="6" customHeight="1" x14ac:dyDescent="0.2"/>
    <row r="209" ht="6" customHeight="1" x14ac:dyDescent="0.2"/>
    <row r="210" ht="6" customHeight="1" x14ac:dyDescent="0.2"/>
    <row r="211" ht="6" customHeight="1" x14ac:dyDescent="0.2"/>
    <row r="212" ht="6" customHeight="1" x14ac:dyDescent="0.2"/>
    <row r="213" ht="6" customHeight="1" x14ac:dyDescent="0.2"/>
    <row r="214" ht="6" customHeight="1" x14ac:dyDescent="0.2"/>
    <row r="215" ht="6" customHeight="1" x14ac:dyDescent="0.2"/>
    <row r="216" ht="6" customHeight="1" x14ac:dyDescent="0.2"/>
    <row r="217" ht="6" customHeight="1" x14ac:dyDescent="0.2"/>
    <row r="218" ht="6" customHeight="1" x14ac:dyDescent="0.2"/>
    <row r="219" ht="6" customHeight="1" x14ac:dyDescent="0.2"/>
    <row r="220" ht="6" customHeight="1" x14ac:dyDescent="0.2"/>
    <row r="221" ht="6" customHeight="1" x14ac:dyDescent="0.2"/>
    <row r="222" ht="6" customHeight="1" x14ac:dyDescent="0.2"/>
    <row r="223" ht="6" customHeight="1" x14ac:dyDescent="0.2"/>
    <row r="224" ht="6" customHeight="1" x14ac:dyDescent="0.2"/>
    <row r="225" ht="6" customHeight="1" x14ac:dyDescent="0.2"/>
    <row r="226" ht="6" customHeight="1" x14ac:dyDescent="0.2"/>
    <row r="227" ht="6" customHeight="1" x14ac:dyDescent="0.2"/>
    <row r="228" ht="6" customHeight="1" x14ac:dyDescent="0.2"/>
    <row r="229" ht="6" customHeight="1" x14ac:dyDescent="0.2"/>
    <row r="230" ht="6" customHeight="1" x14ac:dyDescent="0.2"/>
    <row r="231" ht="6" customHeight="1" x14ac:dyDescent="0.2"/>
    <row r="232" ht="6" customHeight="1" x14ac:dyDescent="0.2"/>
    <row r="233" ht="6" customHeight="1" x14ac:dyDescent="0.2"/>
    <row r="234" ht="6" customHeight="1" x14ac:dyDescent="0.2"/>
    <row r="235" ht="6" customHeight="1" x14ac:dyDescent="0.2"/>
    <row r="236" ht="6" customHeight="1" x14ac:dyDescent="0.2"/>
    <row r="237" ht="6" customHeight="1" x14ac:dyDescent="0.2"/>
    <row r="238" ht="6" customHeight="1" x14ac:dyDescent="0.2"/>
    <row r="239" ht="6" customHeight="1" x14ac:dyDescent="0.2"/>
    <row r="240" ht="6" customHeight="1" x14ac:dyDescent="0.2"/>
    <row r="241" ht="6" customHeight="1" x14ac:dyDescent="0.2"/>
    <row r="242" ht="6" customHeight="1" x14ac:dyDescent="0.2"/>
    <row r="243" ht="6" customHeight="1" x14ac:dyDescent="0.2"/>
    <row r="244" ht="6" customHeight="1" x14ac:dyDescent="0.2"/>
    <row r="245" ht="6" customHeight="1" x14ac:dyDescent="0.2"/>
    <row r="246" ht="6" customHeight="1" x14ac:dyDescent="0.2"/>
    <row r="247" ht="6" customHeight="1" x14ac:dyDescent="0.2"/>
    <row r="248" ht="6" customHeight="1" x14ac:dyDescent="0.2"/>
    <row r="249" ht="6" customHeight="1" x14ac:dyDescent="0.2"/>
    <row r="250" ht="6" customHeight="1" x14ac:dyDescent="0.2"/>
    <row r="251" ht="6" customHeight="1" x14ac:dyDescent="0.2"/>
    <row r="252" ht="6" customHeight="1" x14ac:dyDescent="0.2"/>
    <row r="253" ht="6" customHeight="1" x14ac:dyDescent="0.2"/>
    <row r="254" ht="6" customHeight="1" x14ac:dyDescent="0.2"/>
    <row r="255" ht="6" customHeight="1" x14ac:dyDescent="0.2"/>
    <row r="256" ht="6" customHeight="1" x14ac:dyDescent="0.2"/>
    <row r="257" ht="6" customHeight="1" x14ac:dyDescent="0.2"/>
    <row r="258" ht="6" customHeight="1" x14ac:dyDescent="0.2"/>
    <row r="259" ht="6" customHeight="1" x14ac:dyDescent="0.2"/>
    <row r="260" ht="6" customHeight="1" x14ac:dyDescent="0.2"/>
    <row r="261" ht="6" customHeight="1" x14ac:dyDescent="0.2"/>
    <row r="262" ht="6" customHeight="1" x14ac:dyDescent="0.2"/>
    <row r="263" ht="6" customHeight="1" x14ac:dyDescent="0.2"/>
    <row r="264" ht="6" customHeight="1" x14ac:dyDescent="0.2"/>
    <row r="265" ht="6" customHeight="1" x14ac:dyDescent="0.2"/>
    <row r="266" ht="6" customHeight="1" x14ac:dyDescent="0.2"/>
    <row r="267" ht="6" customHeight="1" x14ac:dyDescent="0.2"/>
    <row r="268" ht="6" customHeight="1" x14ac:dyDescent="0.2"/>
    <row r="269" ht="6" customHeight="1" x14ac:dyDescent="0.2"/>
    <row r="270" ht="6" customHeight="1" x14ac:dyDescent="0.2"/>
    <row r="271" ht="6" customHeight="1" x14ac:dyDescent="0.2"/>
    <row r="272" ht="6" customHeight="1" x14ac:dyDescent="0.2"/>
    <row r="273" ht="6" customHeight="1" x14ac:dyDescent="0.2"/>
    <row r="274" ht="6" customHeight="1" x14ac:dyDescent="0.2"/>
    <row r="275" ht="6" customHeight="1" x14ac:dyDescent="0.2"/>
    <row r="276" ht="6" customHeight="1" x14ac:dyDescent="0.2"/>
    <row r="277" ht="6" customHeight="1" x14ac:dyDescent="0.2"/>
    <row r="278" ht="6" customHeight="1" x14ac:dyDescent="0.2"/>
    <row r="279" ht="6" customHeight="1" x14ac:dyDescent="0.2"/>
    <row r="280" ht="6" customHeight="1" x14ac:dyDescent="0.2"/>
    <row r="281" ht="6" customHeight="1" x14ac:dyDescent="0.2"/>
    <row r="282" ht="6" customHeight="1" x14ac:dyDescent="0.2"/>
    <row r="283" ht="6" customHeight="1" x14ac:dyDescent="0.2"/>
    <row r="284" ht="6" customHeight="1" x14ac:dyDescent="0.2"/>
    <row r="285" ht="6" customHeight="1" x14ac:dyDescent="0.2"/>
    <row r="286" ht="6" customHeight="1" x14ac:dyDescent="0.2"/>
    <row r="287" ht="6" customHeight="1" x14ac:dyDescent="0.2"/>
    <row r="288" ht="6" customHeight="1" x14ac:dyDescent="0.2"/>
    <row r="289" ht="6" customHeight="1" x14ac:dyDescent="0.2"/>
    <row r="290" ht="6" customHeight="1" x14ac:dyDescent="0.2"/>
    <row r="291" ht="6" customHeight="1" x14ac:dyDescent="0.2"/>
    <row r="292" ht="6" customHeight="1" x14ac:dyDescent="0.2"/>
    <row r="293" ht="6" customHeight="1" x14ac:dyDescent="0.2"/>
    <row r="294" ht="6" customHeight="1" x14ac:dyDescent="0.2"/>
    <row r="295" ht="6" customHeight="1" x14ac:dyDescent="0.2"/>
    <row r="296" ht="6" customHeight="1" x14ac:dyDescent="0.2"/>
    <row r="297" ht="6" customHeight="1" x14ac:dyDescent="0.2"/>
    <row r="298" ht="6" customHeight="1" x14ac:dyDescent="0.2"/>
    <row r="299" ht="6" customHeight="1" x14ac:dyDescent="0.2"/>
    <row r="300" ht="6" customHeight="1" x14ac:dyDescent="0.2"/>
    <row r="301" ht="6" customHeight="1" x14ac:dyDescent="0.2"/>
    <row r="302" ht="6" customHeight="1" x14ac:dyDescent="0.2"/>
    <row r="303" ht="6" customHeight="1" x14ac:dyDescent="0.2"/>
    <row r="304" ht="6" customHeight="1" x14ac:dyDescent="0.2"/>
    <row r="305" ht="6" customHeight="1" x14ac:dyDescent="0.2"/>
    <row r="306" ht="6" customHeight="1" x14ac:dyDescent="0.2"/>
    <row r="307" ht="6" customHeight="1" x14ac:dyDescent="0.2"/>
    <row r="308" ht="6" customHeight="1" x14ac:dyDescent="0.2"/>
    <row r="309" ht="6" customHeight="1" x14ac:dyDescent="0.2"/>
    <row r="310" ht="6" customHeight="1" x14ac:dyDescent="0.2"/>
    <row r="311" ht="6" customHeight="1" x14ac:dyDescent="0.2"/>
    <row r="312" ht="6" customHeight="1" x14ac:dyDescent="0.2"/>
    <row r="313" ht="6" customHeight="1" x14ac:dyDescent="0.2"/>
    <row r="314" ht="6" customHeight="1" x14ac:dyDescent="0.2"/>
    <row r="315" ht="6" customHeight="1" x14ac:dyDescent="0.2"/>
    <row r="316" ht="6" customHeight="1" x14ac:dyDescent="0.2"/>
    <row r="317" ht="6" customHeight="1" x14ac:dyDescent="0.2"/>
    <row r="318" ht="6" customHeight="1" x14ac:dyDescent="0.2"/>
    <row r="319" ht="6" customHeight="1" x14ac:dyDescent="0.2"/>
    <row r="320" ht="6" customHeight="1" x14ac:dyDescent="0.2"/>
    <row r="321" ht="6" customHeight="1" x14ac:dyDescent="0.2"/>
    <row r="322" ht="6" customHeight="1" x14ac:dyDescent="0.2"/>
    <row r="323" ht="6" customHeight="1" x14ac:dyDescent="0.2"/>
    <row r="324" ht="6" customHeight="1" x14ac:dyDescent="0.2"/>
    <row r="325" ht="6" customHeight="1" x14ac:dyDescent="0.2"/>
    <row r="326" ht="6" customHeight="1" x14ac:dyDescent="0.2"/>
    <row r="327" ht="6" customHeight="1" x14ac:dyDescent="0.2"/>
    <row r="328" ht="6" customHeight="1" x14ac:dyDescent="0.2"/>
    <row r="329" ht="6" customHeight="1" x14ac:dyDescent="0.2"/>
    <row r="330" ht="6" customHeight="1" x14ac:dyDescent="0.2"/>
    <row r="331" ht="6" customHeight="1" x14ac:dyDescent="0.2"/>
    <row r="332" ht="6" customHeight="1" x14ac:dyDescent="0.2"/>
    <row r="333" ht="6" customHeight="1" x14ac:dyDescent="0.2"/>
    <row r="334" ht="6" customHeight="1" x14ac:dyDescent="0.2"/>
    <row r="335" ht="6" customHeight="1" x14ac:dyDescent="0.2"/>
    <row r="336" ht="6" customHeight="1" x14ac:dyDescent="0.2"/>
    <row r="337" ht="6" customHeight="1" x14ac:dyDescent="0.2"/>
    <row r="338" ht="6" customHeight="1" x14ac:dyDescent="0.2"/>
    <row r="339" ht="6" customHeight="1" x14ac:dyDescent="0.2"/>
    <row r="340" ht="6" customHeight="1" x14ac:dyDescent="0.2"/>
    <row r="341" ht="6" customHeight="1" x14ac:dyDescent="0.2"/>
    <row r="342" ht="6" customHeight="1" x14ac:dyDescent="0.2"/>
    <row r="343" ht="6" customHeight="1" x14ac:dyDescent="0.2"/>
    <row r="344" ht="6" customHeight="1" x14ac:dyDescent="0.2"/>
    <row r="345" ht="6" customHeight="1" x14ac:dyDescent="0.2"/>
    <row r="346" ht="6" customHeight="1" x14ac:dyDescent="0.2"/>
    <row r="347" ht="6" customHeight="1" x14ac:dyDescent="0.2"/>
    <row r="348" ht="6" customHeight="1" x14ac:dyDescent="0.2"/>
    <row r="349" ht="6" customHeight="1" x14ac:dyDescent="0.2"/>
    <row r="350" ht="6" customHeight="1" x14ac:dyDescent="0.2"/>
    <row r="351" ht="6" customHeight="1" x14ac:dyDescent="0.2"/>
    <row r="352" ht="6" customHeight="1" x14ac:dyDescent="0.2"/>
    <row r="353" ht="6" customHeight="1" x14ac:dyDescent="0.2"/>
    <row r="354" ht="6" customHeight="1" x14ac:dyDescent="0.2"/>
    <row r="355" ht="6" customHeight="1" x14ac:dyDescent="0.2"/>
    <row r="356" ht="6" customHeight="1" x14ac:dyDescent="0.2"/>
    <row r="357" ht="6" customHeight="1" x14ac:dyDescent="0.2"/>
    <row r="358" ht="6" customHeight="1" x14ac:dyDescent="0.2"/>
    <row r="359" ht="6" customHeight="1" x14ac:dyDescent="0.2"/>
    <row r="360" ht="6" customHeight="1" x14ac:dyDescent="0.2"/>
    <row r="361" ht="6" customHeight="1" x14ac:dyDescent="0.2"/>
    <row r="362" ht="6" customHeight="1" x14ac:dyDescent="0.2"/>
    <row r="363" ht="6" customHeight="1" x14ac:dyDescent="0.2"/>
    <row r="364" ht="6" customHeight="1" x14ac:dyDescent="0.2"/>
    <row r="365" ht="6" customHeight="1" x14ac:dyDescent="0.2"/>
    <row r="366" ht="6" customHeight="1" x14ac:dyDescent="0.2"/>
    <row r="367" ht="6" customHeight="1" x14ac:dyDescent="0.2"/>
    <row r="368" ht="6" customHeight="1" x14ac:dyDescent="0.2"/>
    <row r="369" ht="6" customHeight="1" x14ac:dyDescent="0.2"/>
    <row r="370" ht="6" customHeight="1" x14ac:dyDescent="0.2"/>
    <row r="371" ht="6" customHeight="1" x14ac:dyDescent="0.2"/>
    <row r="372" ht="6" customHeight="1" x14ac:dyDescent="0.2"/>
    <row r="373" ht="6" customHeight="1" x14ac:dyDescent="0.2"/>
    <row r="374" ht="6" customHeight="1" x14ac:dyDescent="0.2"/>
    <row r="375" ht="6" customHeight="1" x14ac:dyDescent="0.2"/>
    <row r="376" ht="6" customHeight="1" x14ac:dyDescent="0.2"/>
    <row r="377" ht="6" customHeight="1" x14ac:dyDescent="0.2"/>
    <row r="378" ht="6" customHeight="1" x14ac:dyDescent="0.2"/>
    <row r="379" ht="6" customHeight="1" x14ac:dyDescent="0.2"/>
    <row r="380" ht="6" customHeight="1" x14ac:dyDescent="0.2"/>
    <row r="381" ht="6" customHeight="1" x14ac:dyDescent="0.2"/>
    <row r="382" ht="6" customHeight="1" x14ac:dyDescent="0.2"/>
    <row r="383" ht="6" customHeight="1" x14ac:dyDescent="0.2"/>
    <row r="384" ht="6" customHeight="1" x14ac:dyDescent="0.2"/>
    <row r="385" ht="6" customHeight="1" x14ac:dyDescent="0.2"/>
    <row r="386" ht="6" customHeight="1" x14ac:dyDescent="0.2"/>
    <row r="387" ht="6" customHeight="1" x14ac:dyDescent="0.2"/>
    <row r="388" ht="6" customHeight="1" x14ac:dyDescent="0.2"/>
    <row r="389" ht="6" customHeight="1" x14ac:dyDescent="0.2"/>
    <row r="390" ht="6" customHeight="1" x14ac:dyDescent="0.2"/>
    <row r="391" ht="6" customHeight="1" x14ac:dyDescent="0.2"/>
    <row r="392" ht="6" customHeight="1" x14ac:dyDescent="0.2"/>
    <row r="393" ht="6" customHeight="1" x14ac:dyDescent="0.2"/>
    <row r="394" ht="6" customHeight="1" x14ac:dyDescent="0.2"/>
    <row r="395" ht="6" customHeight="1" x14ac:dyDescent="0.2"/>
    <row r="396" ht="6" customHeight="1" x14ac:dyDescent="0.2"/>
    <row r="397" ht="6" customHeight="1" x14ac:dyDescent="0.2"/>
    <row r="398" ht="6" customHeight="1" x14ac:dyDescent="0.2"/>
    <row r="399" ht="6" customHeight="1" x14ac:dyDescent="0.2"/>
    <row r="400" ht="6" customHeight="1" x14ac:dyDescent="0.2"/>
    <row r="401" ht="6" customHeight="1" x14ac:dyDescent="0.2"/>
    <row r="402" ht="6" customHeight="1" x14ac:dyDescent="0.2"/>
    <row r="403" ht="6" customHeight="1" x14ac:dyDescent="0.2"/>
    <row r="404" ht="6" customHeight="1" x14ac:dyDescent="0.2"/>
    <row r="405" ht="6" customHeight="1" x14ac:dyDescent="0.2"/>
    <row r="406" ht="6" customHeight="1" x14ac:dyDescent="0.2"/>
    <row r="407" ht="6" customHeight="1" x14ac:dyDescent="0.2"/>
    <row r="408" ht="6" customHeight="1" x14ac:dyDescent="0.2"/>
    <row r="409" ht="6" customHeight="1" x14ac:dyDescent="0.2"/>
    <row r="410" ht="6" customHeight="1" x14ac:dyDescent="0.2"/>
    <row r="411" ht="6" customHeight="1" x14ac:dyDescent="0.2"/>
    <row r="412" ht="6" customHeight="1" x14ac:dyDescent="0.2"/>
    <row r="413" ht="6" customHeight="1" x14ac:dyDescent="0.2"/>
    <row r="414" ht="6" customHeight="1" x14ac:dyDescent="0.2"/>
    <row r="415" ht="6" customHeight="1" x14ac:dyDescent="0.2"/>
    <row r="416" ht="6" customHeight="1" x14ac:dyDescent="0.2"/>
    <row r="417" ht="6" customHeight="1" x14ac:dyDescent="0.2"/>
    <row r="418" ht="6" customHeight="1" x14ac:dyDescent="0.2"/>
    <row r="419" ht="6" customHeight="1" x14ac:dyDescent="0.2"/>
    <row r="420" ht="6" customHeight="1" x14ac:dyDescent="0.2"/>
    <row r="421" ht="6" customHeight="1" x14ac:dyDescent="0.2"/>
    <row r="422" ht="6" customHeight="1" x14ac:dyDescent="0.2"/>
    <row r="423" ht="6" customHeight="1" x14ac:dyDescent="0.2"/>
    <row r="424" ht="6" customHeight="1" x14ac:dyDescent="0.2"/>
    <row r="425" ht="6" customHeight="1" x14ac:dyDescent="0.2"/>
    <row r="426" ht="6" customHeight="1" x14ac:dyDescent="0.2"/>
    <row r="427" ht="6" customHeight="1" x14ac:dyDescent="0.2"/>
    <row r="428" ht="6" customHeight="1" x14ac:dyDescent="0.2"/>
    <row r="429" ht="6" customHeight="1" x14ac:dyDescent="0.2"/>
    <row r="430" ht="6" customHeight="1" x14ac:dyDescent="0.2"/>
    <row r="431" ht="6" customHeight="1" x14ac:dyDescent="0.2"/>
    <row r="432" ht="6" customHeight="1" x14ac:dyDescent="0.2"/>
    <row r="433" ht="6" customHeight="1" x14ac:dyDescent="0.2"/>
    <row r="434" ht="6" customHeight="1" x14ac:dyDescent="0.2"/>
    <row r="435" ht="6" customHeight="1" x14ac:dyDescent="0.2"/>
    <row r="436" ht="6" customHeight="1" x14ac:dyDescent="0.2"/>
    <row r="437" ht="6" customHeight="1" x14ac:dyDescent="0.2"/>
    <row r="438" ht="6" customHeight="1" x14ac:dyDescent="0.2"/>
    <row r="439" ht="6" customHeight="1" x14ac:dyDescent="0.2"/>
    <row r="440" ht="6" customHeight="1" x14ac:dyDescent="0.2"/>
    <row r="441" ht="6" customHeight="1" x14ac:dyDescent="0.2"/>
    <row r="442" ht="6" customHeight="1" x14ac:dyDescent="0.2"/>
    <row r="443" ht="6" customHeight="1" x14ac:dyDescent="0.2"/>
    <row r="444" ht="6" customHeight="1" x14ac:dyDescent="0.2"/>
    <row r="445" ht="6" customHeight="1" x14ac:dyDescent="0.2"/>
    <row r="446" ht="6" customHeight="1" x14ac:dyDescent="0.2"/>
    <row r="447" ht="6" customHeight="1" x14ac:dyDescent="0.2"/>
    <row r="448" ht="6" customHeight="1" x14ac:dyDescent="0.2"/>
    <row r="449" ht="6" customHeight="1" x14ac:dyDescent="0.2"/>
    <row r="450" ht="6" customHeight="1" x14ac:dyDescent="0.2"/>
    <row r="451" ht="6" customHeight="1" x14ac:dyDescent="0.2"/>
    <row r="452" ht="6" customHeight="1" x14ac:dyDescent="0.2"/>
    <row r="453" ht="6" customHeight="1" x14ac:dyDescent="0.2"/>
    <row r="454" ht="6" customHeight="1" x14ac:dyDescent="0.2"/>
    <row r="455" ht="6" customHeight="1" x14ac:dyDescent="0.2"/>
    <row r="456" ht="6" customHeight="1" x14ac:dyDescent="0.2"/>
    <row r="457" ht="6" customHeight="1" x14ac:dyDescent="0.2"/>
    <row r="458" ht="6" customHeight="1" x14ac:dyDescent="0.2"/>
    <row r="459" ht="6" customHeight="1" x14ac:dyDescent="0.2"/>
    <row r="460" ht="6" customHeight="1" x14ac:dyDescent="0.2"/>
    <row r="461" ht="6" customHeight="1" x14ac:dyDescent="0.2"/>
    <row r="462" ht="6" customHeight="1" x14ac:dyDescent="0.2"/>
    <row r="463" ht="6" customHeight="1" x14ac:dyDescent="0.2"/>
    <row r="464" ht="6" customHeight="1" x14ac:dyDescent="0.2"/>
    <row r="465" ht="6" customHeight="1" x14ac:dyDescent="0.2"/>
    <row r="466" ht="6" customHeight="1" x14ac:dyDescent="0.2"/>
    <row r="467" ht="6" customHeight="1" x14ac:dyDescent="0.2"/>
    <row r="468" ht="6" customHeight="1" x14ac:dyDescent="0.2"/>
    <row r="469" ht="6" customHeight="1" x14ac:dyDescent="0.2"/>
    <row r="470" ht="6" customHeight="1" x14ac:dyDescent="0.2"/>
    <row r="471" ht="6" customHeight="1" x14ac:dyDescent="0.2"/>
    <row r="472" ht="6" customHeight="1" x14ac:dyDescent="0.2"/>
    <row r="473" ht="6" customHeight="1" x14ac:dyDescent="0.2"/>
    <row r="474" ht="6" customHeight="1" x14ac:dyDescent="0.2"/>
    <row r="475" ht="6" customHeight="1" x14ac:dyDescent="0.2"/>
    <row r="476" ht="6" customHeight="1" x14ac:dyDescent="0.2"/>
    <row r="477" ht="6" customHeight="1" x14ac:dyDescent="0.2"/>
    <row r="478" ht="6" customHeight="1" x14ac:dyDescent="0.2"/>
    <row r="479" ht="6" customHeight="1" x14ac:dyDescent="0.2"/>
    <row r="480" ht="6" customHeight="1" x14ac:dyDescent="0.2"/>
    <row r="481" ht="6" customHeight="1" x14ac:dyDescent="0.2"/>
    <row r="482" ht="6" customHeight="1" x14ac:dyDescent="0.2"/>
    <row r="483" ht="6" customHeight="1" x14ac:dyDescent="0.2"/>
    <row r="484" ht="6" customHeight="1" x14ac:dyDescent="0.2"/>
    <row r="485" ht="6" customHeight="1" x14ac:dyDescent="0.2"/>
    <row r="486" ht="6" customHeight="1" x14ac:dyDescent="0.2"/>
    <row r="487" ht="6" customHeight="1" x14ac:dyDescent="0.2"/>
    <row r="488" ht="6" customHeight="1" x14ac:dyDescent="0.2"/>
    <row r="489" ht="6" customHeight="1" x14ac:dyDescent="0.2"/>
    <row r="490" ht="6" customHeight="1" x14ac:dyDescent="0.2"/>
    <row r="491" ht="6" customHeight="1" x14ac:dyDescent="0.2"/>
    <row r="492" ht="6" customHeight="1" x14ac:dyDescent="0.2"/>
    <row r="493" ht="6" customHeight="1" x14ac:dyDescent="0.2"/>
    <row r="494" ht="6" customHeight="1" x14ac:dyDescent="0.2"/>
    <row r="495" ht="6" customHeight="1" x14ac:dyDescent="0.2"/>
    <row r="496" ht="6" customHeight="1" x14ac:dyDescent="0.2"/>
    <row r="497" ht="6" customHeight="1" x14ac:dyDescent="0.2"/>
    <row r="498" ht="6" customHeight="1" x14ac:dyDescent="0.2"/>
    <row r="499" ht="6" customHeight="1" x14ac:dyDescent="0.2"/>
    <row r="500" ht="6" customHeight="1" x14ac:dyDescent="0.2"/>
    <row r="501" ht="6" customHeight="1" x14ac:dyDescent="0.2"/>
    <row r="502" ht="6" customHeight="1" x14ac:dyDescent="0.2"/>
    <row r="503" ht="6" customHeight="1" x14ac:dyDescent="0.2"/>
    <row r="504" ht="6" customHeight="1" x14ac:dyDescent="0.2"/>
    <row r="505" ht="6" customHeight="1" x14ac:dyDescent="0.2"/>
    <row r="506" ht="6" customHeight="1" x14ac:dyDescent="0.2"/>
    <row r="507" ht="6" customHeight="1" x14ac:dyDescent="0.2"/>
    <row r="508" ht="6" customHeight="1" x14ac:dyDescent="0.2"/>
    <row r="509" ht="6" customHeight="1" x14ac:dyDescent="0.2"/>
    <row r="510" ht="6" customHeight="1" x14ac:dyDescent="0.2"/>
    <row r="511" ht="6" customHeight="1" x14ac:dyDescent="0.2"/>
    <row r="512" ht="6" customHeight="1" x14ac:dyDescent="0.2"/>
    <row r="513" ht="6" customHeight="1" x14ac:dyDescent="0.2"/>
    <row r="514" ht="6" customHeight="1" x14ac:dyDescent="0.2"/>
    <row r="515" ht="6" customHeight="1" x14ac:dyDescent="0.2"/>
    <row r="516" ht="6" customHeight="1" x14ac:dyDescent="0.2"/>
    <row r="517" ht="6" customHeight="1" x14ac:dyDescent="0.2"/>
    <row r="518" ht="6" customHeight="1" x14ac:dyDescent="0.2"/>
    <row r="519" ht="6" customHeight="1" x14ac:dyDescent="0.2"/>
    <row r="520" ht="6" customHeight="1" x14ac:dyDescent="0.2"/>
    <row r="521" ht="6" customHeight="1" x14ac:dyDescent="0.2"/>
    <row r="522" ht="6" customHeight="1" x14ac:dyDescent="0.2"/>
    <row r="523" ht="6" customHeight="1" x14ac:dyDescent="0.2"/>
    <row r="524" ht="6" customHeight="1" x14ac:dyDescent="0.2"/>
    <row r="525" ht="6" customHeight="1" x14ac:dyDescent="0.2"/>
    <row r="526" ht="6" customHeight="1" x14ac:dyDescent="0.2"/>
    <row r="527" ht="6" customHeight="1" x14ac:dyDescent="0.2"/>
    <row r="528" ht="6" customHeight="1" x14ac:dyDescent="0.2"/>
    <row r="529" ht="6" customHeight="1" x14ac:dyDescent="0.2"/>
    <row r="530" ht="6" customHeight="1" x14ac:dyDescent="0.2"/>
    <row r="531" ht="6" customHeight="1" x14ac:dyDescent="0.2"/>
    <row r="532" ht="6" customHeight="1" x14ac:dyDescent="0.2"/>
    <row r="533" ht="6" customHeight="1" x14ac:dyDescent="0.2"/>
    <row r="534" ht="6" customHeight="1" x14ac:dyDescent="0.2"/>
    <row r="535" ht="6" customHeight="1" x14ac:dyDescent="0.2"/>
    <row r="536" ht="6" customHeight="1" x14ac:dyDescent="0.2"/>
    <row r="537" ht="6" customHeight="1" x14ac:dyDescent="0.2"/>
    <row r="538" ht="6" customHeight="1" x14ac:dyDescent="0.2"/>
    <row r="539" ht="6" customHeight="1" x14ac:dyDescent="0.2"/>
    <row r="540" ht="6" customHeight="1" x14ac:dyDescent="0.2"/>
    <row r="541" ht="6" customHeight="1" x14ac:dyDescent="0.2"/>
    <row r="542" ht="6" customHeight="1" x14ac:dyDescent="0.2"/>
    <row r="543" ht="6" customHeight="1" x14ac:dyDescent="0.2"/>
    <row r="544" ht="6" customHeight="1" x14ac:dyDescent="0.2"/>
    <row r="545" ht="6" customHeight="1" x14ac:dyDescent="0.2"/>
    <row r="546" ht="6" customHeight="1" x14ac:dyDescent="0.2"/>
    <row r="547" ht="6" customHeight="1" x14ac:dyDescent="0.2"/>
    <row r="548" ht="6" customHeight="1" x14ac:dyDescent="0.2"/>
    <row r="549" ht="6" customHeight="1" x14ac:dyDescent="0.2"/>
    <row r="550" ht="6" customHeight="1" x14ac:dyDescent="0.2"/>
    <row r="551" ht="6" customHeight="1" x14ac:dyDescent="0.2"/>
    <row r="552" ht="6" customHeight="1" x14ac:dyDescent="0.2"/>
    <row r="553" ht="6" customHeight="1" x14ac:dyDescent="0.2"/>
    <row r="554" ht="6" customHeight="1" x14ac:dyDescent="0.2"/>
    <row r="555" ht="6" customHeight="1" x14ac:dyDescent="0.2"/>
    <row r="556" ht="6" customHeight="1" x14ac:dyDescent="0.2"/>
    <row r="557" ht="6" customHeight="1" x14ac:dyDescent="0.2"/>
    <row r="558" ht="6" customHeight="1" x14ac:dyDescent="0.2"/>
    <row r="559" ht="6" customHeight="1" x14ac:dyDescent="0.2"/>
    <row r="560" ht="6" customHeight="1" x14ac:dyDescent="0.2"/>
    <row r="561" ht="6" customHeight="1" x14ac:dyDescent="0.2"/>
    <row r="562" ht="6" customHeight="1" x14ac:dyDescent="0.2"/>
    <row r="563" ht="6" customHeight="1" x14ac:dyDescent="0.2"/>
    <row r="564" ht="6" customHeight="1" x14ac:dyDescent="0.2"/>
    <row r="565" ht="6" customHeight="1" x14ac:dyDescent="0.2"/>
    <row r="566" ht="6" customHeight="1" x14ac:dyDescent="0.2"/>
    <row r="567" ht="6" customHeight="1" x14ac:dyDescent="0.2"/>
    <row r="568" ht="6" customHeight="1" x14ac:dyDescent="0.2"/>
    <row r="569" ht="6" customHeight="1" x14ac:dyDescent="0.2"/>
    <row r="570" ht="6" customHeight="1" x14ac:dyDescent="0.2"/>
    <row r="571" ht="6" customHeight="1" x14ac:dyDescent="0.2"/>
    <row r="572" ht="6" customHeight="1" x14ac:dyDescent="0.2"/>
    <row r="573" ht="6" customHeight="1" x14ac:dyDescent="0.2"/>
    <row r="574" ht="6" customHeight="1" x14ac:dyDescent="0.2"/>
    <row r="575" ht="6" customHeight="1" x14ac:dyDescent="0.2"/>
    <row r="576" ht="6" customHeight="1" x14ac:dyDescent="0.2"/>
    <row r="577" ht="6" customHeight="1" x14ac:dyDescent="0.2"/>
    <row r="578" ht="6" customHeight="1" x14ac:dyDescent="0.2"/>
    <row r="579" ht="6" customHeight="1" x14ac:dyDescent="0.2"/>
    <row r="580" ht="6" customHeight="1" x14ac:dyDescent="0.2"/>
    <row r="581" ht="6" customHeight="1" x14ac:dyDescent="0.2"/>
    <row r="582" ht="6" customHeight="1" x14ac:dyDescent="0.2"/>
    <row r="583" ht="6" customHeight="1" x14ac:dyDescent="0.2"/>
    <row r="584" ht="6" customHeight="1" x14ac:dyDescent="0.2"/>
    <row r="585" ht="6" customHeight="1" x14ac:dyDescent="0.2"/>
    <row r="586" ht="6" customHeight="1" x14ac:dyDescent="0.2"/>
    <row r="587" ht="6" customHeight="1" x14ac:dyDescent="0.2"/>
    <row r="588" ht="6" customHeight="1" x14ac:dyDescent="0.2"/>
    <row r="589" ht="6" customHeight="1" x14ac:dyDescent="0.2"/>
    <row r="590" ht="6" customHeight="1" x14ac:dyDescent="0.2"/>
    <row r="591" ht="6" customHeight="1" x14ac:dyDescent="0.2"/>
    <row r="592" ht="6" customHeight="1" x14ac:dyDescent="0.2"/>
    <row r="593" ht="6" customHeight="1" x14ac:dyDescent="0.2"/>
    <row r="594" ht="6" customHeight="1" x14ac:dyDescent="0.2"/>
    <row r="595" ht="6" customHeight="1" x14ac:dyDescent="0.2"/>
    <row r="596" ht="6" customHeight="1" x14ac:dyDescent="0.2"/>
    <row r="597" ht="6" customHeight="1" x14ac:dyDescent="0.2"/>
    <row r="598" ht="6" customHeight="1" x14ac:dyDescent="0.2"/>
    <row r="599" ht="6" customHeight="1" x14ac:dyDescent="0.2"/>
    <row r="600" ht="6" customHeight="1" x14ac:dyDescent="0.2"/>
    <row r="601" ht="6" customHeight="1" x14ac:dyDescent="0.2"/>
    <row r="602" ht="6" customHeight="1" x14ac:dyDescent="0.2"/>
    <row r="603" ht="6" customHeight="1" x14ac:dyDescent="0.2"/>
    <row r="604" ht="6" customHeight="1" x14ac:dyDescent="0.2"/>
    <row r="605" ht="6" customHeight="1" x14ac:dyDescent="0.2"/>
    <row r="606" ht="6" customHeight="1" x14ac:dyDescent="0.2"/>
    <row r="607" ht="6" customHeight="1" x14ac:dyDescent="0.2"/>
    <row r="608" ht="6" customHeight="1" x14ac:dyDescent="0.2"/>
    <row r="609" ht="6" customHeight="1" x14ac:dyDescent="0.2"/>
    <row r="610" ht="6" customHeight="1" x14ac:dyDescent="0.2"/>
    <row r="611" ht="6" customHeight="1" x14ac:dyDescent="0.2"/>
    <row r="612" ht="6" customHeight="1" x14ac:dyDescent="0.2"/>
    <row r="613" ht="6" customHeight="1" x14ac:dyDescent="0.2"/>
    <row r="614" ht="6" customHeight="1" x14ac:dyDescent="0.2"/>
    <row r="615" ht="6" customHeight="1" x14ac:dyDescent="0.2"/>
    <row r="616" ht="6" customHeight="1" x14ac:dyDescent="0.2"/>
    <row r="617" ht="6" customHeight="1" x14ac:dyDescent="0.2"/>
    <row r="618" ht="6" customHeight="1" x14ac:dyDescent="0.2"/>
    <row r="619" ht="6" customHeight="1" x14ac:dyDescent="0.2"/>
    <row r="620" ht="6" customHeight="1" x14ac:dyDescent="0.2"/>
    <row r="621" ht="6" customHeight="1" x14ac:dyDescent="0.2"/>
    <row r="622" ht="6" customHeight="1" x14ac:dyDescent="0.2"/>
    <row r="623" ht="6" customHeight="1" x14ac:dyDescent="0.2"/>
    <row r="624" ht="6" customHeight="1" x14ac:dyDescent="0.2"/>
    <row r="625" ht="6" customHeight="1" x14ac:dyDescent="0.2"/>
    <row r="626" ht="6" customHeight="1" x14ac:dyDescent="0.2"/>
    <row r="627" ht="6" customHeight="1" x14ac:dyDescent="0.2"/>
    <row r="628" ht="6" customHeight="1" x14ac:dyDescent="0.2"/>
    <row r="629" ht="6" customHeight="1" x14ac:dyDescent="0.2"/>
    <row r="630" ht="6" customHeight="1" x14ac:dyDescent="0.2"/>
    <row r="631" ht="6" customHeight="1" x14ac:dyDescent="0.2"/>
    <row r="632" ht="6" customHeight="1" x14ac:dyDescent="0.2"/>
    <row r="633" ht="6" customHeight="1" x14ac:dyDescent="0.2"/>
    <row r="634" ht="6" customHeight="1" x14ac:dyDescent="0.2"/>
    <row r="635" ht="6" customHeight="1" x14ac:dyDescent="0.2"/>
    <row r="636" ht="6" customHeight="1" x14ac:dyDescent="0.2"/>
    <row r="637" ht="6" customHeight="1" x14ac:dyDescent="0.2"/>
    <row r="638" ht="6" customHeight="1" x14ac:dyDescent="0.2"/>
    <row r="639" ht="6" customHeight="1" x14ac:dyDescent="0.2"/>
    <row r="640" ht="6" customHeight="1" x14ac:dyDescent="0.2"/>
    <row r="641" ht="6" customHeight="1" x14ac:dyDescent="0.2"/>
    <row r="642" ht="6" customHeight="1" x14ac:dyDescent="0.2"/>
    <row r="643" ht="6" customHeight="1" x14ac:dyDescent="0.2"/>
    <row r="644" ht="6" customHeight="1" x14ac:dyDescent="0.2"/>
    <row r="645" ht="6" customHeight="1" x14ac:dyDescent="0.2"/>
    <row r="646" ht="6" customHeight="1" x14ac:dyDescent="0.2"/>
    <row r="647" ht="6" customHeight="1" x14ac:dyDescent="0.2"/>
    <row r="648" ht="6" customHeight="1" x14ac:dyDescent="0.2"/>
    <row r="649" ht="6" customHeight="1" x14ac:dyDescent="0.2"/>
    <row r="650" ht="6" customHeight="1" x14ac:dyDescent="0.2"/>
    <row r="651" ht="6" customHeight="1" x14ac:dyDescent="0.2"/>
    <row r="652" ht="6" customHeight="1" x14ac:dyDescent="0.2"/>
    <row r="653" ht="6" customHeight="1" x14ac:dyDescent="0.2"/>
    <row r="654" ht="6" customHeight="1" x14ac:dyDescent="0.2"/>
    <row r="655" ht="6" customHeight="1" x14ac:dyDescent="0.2"/>
    <row r="656" ht="6" customHeight="1" x14ac:dyDescent="0.2"/>
    <row r="657" ht="6" customHeight="1" x14ac:dyDescent="0.2"/>
    <row r="658" ht="6" customHeight="1" x14ac:dyDescent="0.2"/>
    <row r="659" ht="6" customHeight="1" x14ac:dyDescent="0.2"/>
    <row r="660" ht="6" customHeight="1" x14ac:dyDescent="0.2"/>
    <row r="661" ht="6" customHeight="1" x14ac:dyDescent="0.2"/>
    <row r="662" ht="6" customHeight="1" x14ac:dyDescent="0.2"/>
    <row r="663" ht="6" customHeight="1" x14ac:dyDescent="0.2"/>
    <row r="664" ht="6" customHeight="1" x14ac:dyDescent="0.2"/>
    <row r="665" ht="6" customHeight="1" x14ac:dyDescent="0.2"/>
    <row r="666" ht="6" customHeight="1" x14ac:dyDescent="0.2"/>
    <row r="667" ht="6" customHeight="1" x14ac:dyDescent="0.2"/>
    <row r="668" ht="6" customHeight="1" x14ac:dyDescent="0.2"/>
    <row r="669" ht="6" customHeight="1" x14ac:dyDescent="0.2"/>
    <row r="670" ht="6" customHeight="1" x14ac:dyDescent="0.2"/>
    <row r="671" ht="6" customHeight="1" x14ac:dyDescent="0.2"/>
    <row r="672" ht="6" customHeight="1" x14ac:dyDescent="0.2"/>
    <row r="673" ht="6" customHeight="1" x14ac:dyDescent="0.2"/>
    <row r="674" ht="6" customHeight="1" x14ac:dyDescent="0.2"/>
    <row r="675" ht="6" customHeight="1" x14ac:dyDescent="0.2"/>
    <row r="676" ht="6" customHeight="1" x14ac:dyDescent="0.2"/>
    <row r="677" ht="6" customHeight="1" x14ac:dyDescent="0.2"/>
    <row r="678" ht="6" customHeight="1" x14ac:dyDescent="0.2"/>
    <row r="679" ht="6" customHeight="1" x14ac:dyDescent="0.2"/>
    <row r="680" ht="6" customHeight="1" x14ac:dyDescent="0.2"/>
    <row r="681" ht="6" customHeight="1" x14ac:dyDescent="0.2"/>
    <row r="682" ht="6" customHeight="1" x14ac:dyDescent="0.2"/>
    <row r="683" ht="6" customHeight="1" x14ac:dyDescent="0.2"/>
    <row r="684" ht="6" customHeight="1" x14ac:dyDescent="0.2"/>
    <row r="685" ht="6" customHeight="1" x14ac:dyDescent="0.2"/>
    <row r="686" ht="6" customHeight="1" x14ac:dyDescent="0.2"/>
    <row r="687" ht="6" customHeight="1" x14ac:dyDescent="0.2"/>
    <row r="688" ht="6" customHeight="1" x14ac:dyDescent="0.2"/>
    <row r="689" ht="6" customHeight="1" x14ac:dyDescent="0.2"/>
    <row r="690" ht="6" customHeight="1" x14ac:dyDescent="0.2"/>
    <row r="691" ht="6" customHeight="1" x14ac:dyDescent="0.2"/>
    <row r="692" ht="6" customHeight="1" x14ac:dyDescent="0.2"/>
    <row r="693" ht="6" customHeight="1" x14ac:dyDescent="0.2"/>
    <row r="694" ht="6" customHeight="1" x14ac:dyDescent="0.2"/>
    <row r="695" ht="6" customHeight="1" x14ac:dyDescent="0.2"/>
    <row r="696" ht="6" customHeight="1" x14ac:dyDescent="0.2"/>
    <row r="697" ht="6" customHeight="1" x14ac:dyDescent="0.2"/>
    <row r="698" ht="6" customHeight="1" x14ac:dyDescent="0.2"/>
    <row r="699" ht="6" customHeight="1" x14ac:dyDescent="0.2"/>
    <row r="700" ht="6" customHeight="1" x14ac:dyDescent="0.2"/>
    <row r="701" ht="6" customHeight="1" x14ac:dyDescent="0.2"/>
    <row r="702" ht="6" customHeight="1" x14ac:dyDescent="0.2"/>
    <row r="703" ht="6" customHeight="1" x14ac:dyDescent="0.2"/>
    <row r="704" ht="6" customHeight="1" x14ac:dyDescent="0.2"/>
    <row r="705" ht="6" customHeight="1" x14ac:dyDescent="0.2"/>
    <row r="706" ht="6" customHeight="1" x14ac:dyDescent="0.2"/>
    <row r="707" ht="6" customHeight="1" x14ac:dyDescent="0.2"/>
    <row r="708" ht="6" customHeight="1" x14ac:dyDescent="0.2"/>
    <row r="709" ht="6" customHeight="1" x14ac:dyDescent="0.2"/>
    <row r="710" ht="6" customHeight="1" x14ac:dyDescent="0.2"/>
    <row r="711" ht="6" customHeight="1" x14ac:dyDescent="0.2"/>
    <row r="712" ht="6" customHeight="1" x14ac:dyDescent="0.2"/>
    <row r="713" ht="6" customHeight="1" x14ac:dyDescent="0.2"/>
    <row r="714" ht="6" customHeight="1" x14ac:dyDescent="0.2"/>
    <row r="715" ht="6" customHeight="1" x14ac:dyDescent="0.2"/>
    <row r="716" ht="6" customHeight="1" x14ac:dyDescent="0.2"/>
    <row r="717" ht="6" customHeight="1" x14ac:dyDescent="0.2"/>
    <row r="718" ht="6" customHeight="1" x14ac:dyDescent="0.2"/>
    <row r="719" ht="6" customHeight="1" x14ac:dyDescent="0.2"/>
    <row r="720" ht="6" customHeight="1" x14ac:dyDescent="0.2"/>
    <row r="721" ht="6" customHeight="1" x14ac:dyDescent="0.2"/>
    <row r="722" ht="6" customHeight="1" x14ac:dyDescent="0.2"/>
    <row r="723" ht="6" customHeight="1" x14ac:dyDescent="0.2"/>
    <row r="724" ht="6" customHeight="1" x14ac:dyDescent="0.2"/>
    <row r="725" ht="6" customHeight="1" x14ac:dyDescent="0.2"/>
    <row r="726" ht="6" customHeight="1" x14ac:dyDescent="0.2"/>
    <row r="727" ht="6" customHeight="1" x14ac:dyDescent="0.2"/>
    <row r="728" ht="6" customHeight="1" x14ac:dyDescent="0.2"/>
    <row r="729" ht="6" customHeight="1" x14ac:dyDescent="0.2"/>
    <row r="730" ht="6" customHeight="1" x14ac:dyDescent="0.2"/>
    <row r="731" ht="6" customHeight="1" x14ac:dyDescent="0.2"/>
    <row r="732" ht="6" customHeight="1" x14ac:dyDescent="0.2"/>
    <row r="733" ht="6" customHeight="1" x14ac:dyDescent="0.2"/>
    <row r="734" ht="6" customHeight="1" x14ac:dyDescent="0.2"/>
    <row r="735" ht="6" customHeight="1" x14ac:dyDescent="0.2"/>
    <row r="736" ht="6" customHeight="1" x14ac:dyDescent="0.2"/>
    <row r="737" ht="6" customHeight="1" x14ac:dyDescent="0.2"/>
    <row r="738" ht="6" customHeight="1" x14ac:dyDescent="0.2"/>
    <row r="739" ht="6" customHeight="1" x14ac:dyDescent="0.2"/>
    <row r="740" ht="6" customHeight="1" x14ac:dyDescent="0.2"/>
    <row r="741" ht="6" customHeight="1" x14ac:dyDescent="0.2"/>
    <row r="742" ht="6" customHeight="1" x14ac:dyDescent="0.2"/>
    <row r="743" ht="6" customHeight="1" x14ac:dyDescent="0.2"/>
    <row r="744" ht="6" customHeight="1" x14ac:dyDescent="0.2"/>
    <row r="745" ht="6" customHeight="1" x14ac:dyDescent="0.2"/>
    <row r="746" ht="6" customHeight="1" x14ac:dyDescent="0.2"/>
    <row r="747" ht="6" customHeight="1" x14ac:dyDescent="0.2"/>
    <row r="748" ht="6" customHeight="1" x14ac:dyDescent="0.2"/>
    <row r="749" ht="6" customHeight="1" x14ac:dyDescent="0.2"/>
    <row r="750" ht="6" customHeight="1" x14ac:dyDescent="0.2"/>
    <row r="751" ht="6" customHeight="1" x14ac:dyDescent="0.2"/>
    <row r="752" ht="6" customHeight="1" x14ac:dyDescent="0.2"/>
    <row r="753" ht="6" customHeight="1" x14ac:dyDescent="0.2"/>
    <row r="754" ht="6" customHeight="1" x14ac:dyDescent="0.2"/>
    <row r="755" ht="6" customHeight="1" x14ac:dyDescent="0.2"/>
    <row r="756" ht="6" customHeight="1" x14ac:dyDescent="0.2"/>
    <row r="757" ht="6" customHeight="1" x14ac:dyDescent="0.2"/>
    <row r="758" ht="6" customHeight="1" x14ac:dyDescent="0.2"/>
    <row r="759" ht="6" customHeight="1" x14ac:dyDescent="0.2"/>
    <row r="760" ht="6" customHeight="1" x14ac:dyDescent="0.2"/>
    <row r="761" ht="6" customHeight="1" x14ac:dyDescent="0.2"/>
    <row r="762" ht="6" customHeight="1" x14ac:dyDescent="0.2"/>
    <row r="763" ht="6" customHeight="1" x14ac:dyDescent="0.2"/>
    <row r="764" ht="6" customHeight="1" x14ac:dyDescent="0.2"/>
    <row r="765" ht="6" customHeight="1" x14ac:dyDescent="0.2"/>
    <row r="766" ht="6" customHeight="1" x14ac:dyDescent="0.2"/>
    <row r="767" ht="6" customHeight="1" x14ac:dyDescent="0.2"/>
    <row r="768" ht="6" customHeight="1" x14ac:dyDescent="0.2"/>
    <row r="769" ht="6" customHeight="1" x14ac:dyDescent="0.2"/>
    <row r="770" ht="6" customHeight="1" x14ac:dyDescent="0.2"/>
    <row r="771" ht="6" customHeight="1" x14ac:dyDescent="0.2"/>
    <row r="772" ht="6" customHeight="1" x14ac:dyDescent="0.2"/>
    <row r="773" ht="6" customHeight="1" x14ac:dyDescent="0.2"/>
    <row r="774" ht="6" customHeight="1" x14ac:dyDescent="0.2"/>
    <row r="775" ht="6" customHeight="1" x14ac:dyDescent="0.2"/>
    <row r="776" ht="6" customHeight="1" x14ac:dyDescent="0.2"/>
    <row r="777" ht="6" customHeight="1" x14ac:dyDescent="0.2"/>
    <row r="778" ht="6" customHeight="1" x14ac:dyDescent="0.2"/>
    <row r="779" ht="6" customHeight="1" x14ac:dyDescent="0.2"/>
    <row r="780" ht="6" customHeight="1" x14ac:dyDescent="0.2"/>
    <row r="781" ht="6" customHeight="1" x14ac:dyDescent="0.2"/>
    <row r="782" ht="6" customHeight="1" x14ac:dyDescent="0.2"/>
    <row r="783" ht="6" customHeight="1" x14ac:dyDescent="0.2"/>
    <row r="784" ht="6" customHeight="1" x14ac:dyDescent="0.2"/>
    <row r="785" ht="6" customHeight="1" x14ac:dyDescent="0.2"/>
    <row r="786" ht="6" customHeight="1" x14ac:dyDescent="0.2"/>
    <row r="787" ht="6" customHeight="1" x14ac:dyDescent="0.2"/>
    <row r="788" ht="6" customHeight="1" x14ac:dyDescent="0.2"/>
    <row r="789" ht="6" customHeight="1" x14ac:dyDescent="0.2"/>
    <row r="790" ht="6" customHeight="1" x14ac:dyDescent="0.2"/>
    <row r="791" ht="6" customHeight="1" x14ac:dyDescent="0.2"/>
    <row r="792" ht="6" customHeight="1" x14ac:dyDescent="0.2"/>
    <row r="793" ht="6" customHeight="1" x14ac:dyDescent="0.2"/>
    <row r="794" ht="6" customHeight="1" x14ac:dyDescent="0.2"/>
    <row r="795" ht="6" customHeight="1" x14ac:dyDescent="0.2"/>
    <row r="796" ht="6" customHeight="1" x14ac:dyDescent="0.2"/>
    <row r="797" ht="6" customHeight="1" x14ac:dyDescent="0.2"/>
    <row r="798" ht="6" customHeight="1" x14ac:dyDescent="0.2"/>
    <row r="799" ht="6" customHeight="1" x14ac:dyDescent="0.2"/>
    <row r="800" ht="6" customHeight="1" x14ac:dyDescent="0.2"/>
    <row r="801" ht="6" customHeight="1" x14ac:dyDescent="0.2"/>
    <row r="802" ht="6" customHeight="1" x14ac:dyDescent="0.2"/>
    <row r="803" ht="6" customHeight="1" x14ac:dyDescent="0.2"/>
    <row r="804" ht="6" customHeight="1" x14ac:dyDescent="0.2"/>
    <row r="805" ht="6" customHeight="1" x14ac:dyDescent="0.2"/>
    <row r="806" ht="6" customHeight="1" x14ac:dyDescent="0.2"/>
    <row r="807" ht="6" customHeight="1" x14ac:dyDescent="0.2"/>
    <row r="808" ht="6" customHeight="1" x14ac:dyDescent="0.2"/>
    <row r="809" ht="6" customHeight="1" x14ac:dyDescent="0.2"/>
    <row r="810" ht="6" customHeight="1" x14ac:dyDescent="0.2"/>
    <row r="811" ht="6" customHeight="1" x14ac:dyDescent="0.2"/>
    <row r="812" ht="6" customHeight="1" x14ac:dyDescent="0.2"/>
    <row r="813" ht="6" customHeight="1" x14ac:dyDescent="0.2"/>
    <row r="814" ht="6" customHeight="1" x14ac:dyDescent="0.2"/>
    <row r="815" ht="6" customHeight="1" x14ac:dyDescent="0.2"/>
    <row r="816" ht="6" customHeight="1" x14ac:dyDescent="0.2"/>
    <row r="817" ht="6" customHeight="1" x14ac:dyDescent="0.2"/>
    <row r="818" ht="6" customHeight="1" x14ac:dyDescent="0.2"/>
    <row r="819" ht="6" customHeight="1" x14ac:dyDescent="0.2"/>
    <row r="820" ht="6" customHeight="1" x14ac:dyDescent="0.2"/>
    <row r="821" ht="6" customHeight="1" x14ac:dyDescent="0.2"/>
    <row r="822" ht="6" customHeight="1" x14ac:dyDescent="0.2"/>
    <row r="823" ht="6" customHeight="1" x14ac:dyDescent="0.2"/>
    <row r="824" ht="6" customHeight="1" x14ac:dyDescent="0.2"/>
    <row r="825" ht="6" customHeight="1" x14ac:dyDescent="0.2"/>
    <row r="826" ht="6" customHeight="1" x14ac:dyDescent="0.2"/>
    <row r="827" ht="6" customHeight="1" x14ac:dyDescent="0.2"/>
    <row r="828" ht="6" customHeight="1" x14ac:dyDescent="0.2"/>
    <row r="829" ht="6" customHeight="1" x14ac:dyDescent="0.2"/>
    <row r="830" ht="6" customHeight="1" x14ac:dyDescent="0.2"/>
    <row r="831" ht="6" customHeight="1" x14ac:dyDescent="0.2"/>
    <row r="832" ht="6" customHeight="1" x14ac:dyDescent="0.2"/>
    <row r="833" ht="6" customHeight="1" x14ac:dyDescent="0.2"/>
    <row r="834" ht="6" customHeight="1" x14ac:dyDescent="0.2"/>
    <row r="835" ht="6" customHeight="1" x14ac:dyDescent="0.2"/>
    <row r="836" ht="6" customHeight="1" x14ac:dyDescent="0.2"/>
    <row r="837" ht="6" customHeight="1" x14ac:dyDescent="0.2"/>
    <row r="838" ht="6" customHeight="1" x14ac:dyDescent="0.2"/>
    <row r="839" ht="6" customHeight="1" x14ac:dyDescent="0.2"/>
    <row r="840" ht="6" customHeight="1" x14ac:dyDescent="0.2"/>
    <row r="841" ht="6" customHeight="1" x14ac:dyDescent="0.2"/>
    <row r="842" ht="6" customHeight="1" x14ac:dyDescent="0.2"/>
    <row r="843" ht="6" customHeight="1" x14ac:dyDescent="0.2"/>
    <row r="844" ht="6" customHeight="1" x14ac:dyDescent="0.2"/>
    <row r="845" ht="6" customHeight="1" x14ac:dyDescent="0.2"/>
    <row r="846" ht="6" customHeight="1" x14ac:dyDescent="0.2"/>
    <row r="847" ht="6" customHeight="1" x14ac:dyDescent="0.2"/>
    <row r="848" ht="6" customHeight="1" x14ac:dyDescent="0.2"/>
    <row r="849" ht="6" customHeight="1" x14ac:dyDescent="0.2"/>
    <row r="850" ht="6" customHeight="1" x14ac:dyDescent="0.2"/>
    <row r="851" ht="6" customHeight="1" x14ac:dyDescent="0.2"/>
    <row r="852" ht="6" customHeight="1" x14ac:dyDescent="0.2"/>
    <row r="853" ht="6" customHeight="1" x14ac:dyDescent="0.2"/>
    <row r="854" ht="6" customHeight="1" x14ac:dyDescent="0.2"/>
    <row r="855" ht="6" customHeight="1" x14ac:dyDescent="0.2"/>
    <row r="856" ht="6" customHeight="1" x14ac:dyDescent="0.2"/>
    <row r="857" ht="6" customHeight="1" x14ac:dyDescent="0.2"/>
    <row r="858" ht="6" customHeight="1" x14ac:dyDescent="0.2"/>
    <row r="859" ht="6" customHeight="1" x14ac:dyDescent="0.2"/>
    <row r="860" ht="6" customHeight="1" x14ac:dyDescent="0.2"/>
    <row r="861" ht="6" customHeight="1" x14ac:dyDescent="0.2"/>
    <row r="862" ht="6" customHeight="1" x14ac:dyDescent="0.2"/>
    <row r="863" ht="6" customHeight="1" x14ac:dyDescent="0.2"/>
    <row r="864" ht="6" customHeight="1" x14ac:dyDescent="0.2"/>
    <row r="865" ht="6" customHeight="1" x14ac:dyDescent="0.2"/>
    <row r="866" ht="6" customHeight="1" x14ac:dyDescent="0.2"/>
    <row r="867" ht="6" customHeight="1" x14ac:dyDescent="0.2"/>
    <row r="868" ht="6" customHeight="1" x14ac:dyDescent="0.2"/>
    <row r="869" ht="6" customHeight="1" x14ac:dyDescent="0.2"/>
    <row r="870" ht="6" customHeight="1" x14ac:dyDescent="0.2"/>
    <row r="871" ht="6" customHeight="1" x14ac:dyDescent="0.2"/>
    <row r="872" ht="6" customHeight="1" x14ac:dyDescent="0.2"/>
    <row r="873" ht="6" customHeight="1" x14ac:dyDescent="0.2"/>
    <row r="874" ht="6" customHeight="1" x14ac:dyDescent="0.2"/>
    <row r="875" ht="6" customHeight="1" x14ac:dyDescent="0.2"/>
    <row r="876" ht="6" customHeight="1" x14ac:dyDescent="0.2"/>
    <row r="877" ht="6" customHeight="1" x14ac:dyDescent="0.2"/>
    <row r="878" ht="6" customHeight="1" x14ac:dyDescent="0.2"/>
    <row r="879" ht="6" customHeight="1" x14ac:dyDescent="0.2"/>
    <row r="880" ht="6" customHeight="1" x14ac:dyDescent="0.2"/>
    <row r="881" ht="6" customHeight="1" x14ac:dyDescent="0.2"/>
    <row r="882" ht="6" customHeight="1" x14ac:dyDescent="0.2"/>
    <row r="883" ht="6" customHeight="1" x14ac:dyDescent="0.2"/>
    <row r="884" ht="6" customHeight="1" x14ac:dyDescent="0.2"/>
    <row r="885" ht="6" customHeight="1" x14ac:dyDescent="0.2"/>
    <row r="886" ht="6" customHeight="1" x14ac:dyDescent="0.2"/>
    <row r="887" ht="6" customHeight="1" x14ac:dyDescent="0.2"/>
    <row r="888" ht="6" customHeight="1" x14ac:dyDescent="0.2"/>
    <row r="889" ht="6" customHeight="1" x14ac:dyDescent="0.2"/>
    <row r="890" ht="6" customHeight="1" x14ac:dyDescent="0.2"/>
    <row r="891" ht="6" customHeight="1" x14ac:dyDescent="0.2"/>
    <row r="892" ht="6" customHeight="1" x14ac:dyDescent="0.2"/>
    <row r="893" ht="6" customHeight="1" x14ac:dyDescent="0.2"/>
    <row r="894" ht="6" customHeight="1" x14ac:dyDescent="0.2"/>
    <row r="895" ht="6" customHeight="1" x14ac:dyDescent="0.2"/>
    <row r="896" ht="6" customHeight="1" x14ac:dyDescent="0.2"/>
    <row r="897" ht="6" customHeight="1" x14ac:dyDescent="0.2"/>
    <row r="898" ht="6" customHeight="1" x14ac:dyDescent="0.2"/>
    <row r="899" ht="6" customHeight="1" x14ac:dyDescent="0.2"/>
    <row r="900" ht="6" customHeight="1" x14ac:dyDescent="0.2"/>
    <row r="901" ht="6" customHeight="1" x14ac:dyDescent="0.2"/>
    <row r="902" ht="6" customHeight="1" x14ac:dyDescent="0.2"/>
    <row r="903" ht="6" customHeight="1" x14ac:dyDescent="0.2"/>
    <row r="904" ht="6" customHeight="1" x14ac:dyDescent="0.2"/>
    <row r="905" ht="6" customHeight="1" x14ac:dyDescent="0.2"/>
    <row r="906" ht="6" customHeight="1" x14ac:dyDescent="0.2"/>
    <row r="907" ht="6" customHeight="1" x14ac:dyDescent="0.2"/>
    <row r="908" ht="6" customHeight="1" x14ac:dyDescent="0.2"/>
    <row r="909" ht="6" customHeight="1" x14ac:dyDescent="0.2"/>
    <row r="910" ht="6" customHeight="1" x14ac:dyDescent="0.2"/>
    <row r="911" ht="6" customHeight="1" x14ac:dyDescent="0.2"/>
    <row r="912" ht="6" customHeight="1" x14ac:dyDescent="0.2"/>
    <row r="913" ht="6" customHeight="1" x14ac:dyDescent="0.2"/>
    <row r="914" ht="6" customHeight="1" x14ac:dyDescent="0.2"/>
    <row r="915" ht="6" customHeight="1" x14ac:dyDescent="0.2"/>
    <row r="916" ht="6" customHeight="1" x14ac:dyDescent="0.2"/>
    <row r="917" ht="6" customHeight="1" x14ac:dyDescent="0.2"/>
    <row r="918" ht="6" customHeight="1" x14ac:dyDescent="0.2"/>
    <row r="919" ht="6" customHeight="1" x14ac:dyDescent="0.2"/>
    <row r="920" ht="6" customHeight="1" x14ac:dyDescent="0.2"/>
    <row r="921" ht="6" customHeight="1" x14ac:dyDescent="0.2"/>
    <row r="922" ht="6" customHeight="1" x14ac:dyDescent="0.2"/>
    <row r="923" ht="6" customHeight="1" x14ac:dyDescent="0.2"/>
    <row r="924" ht="6" customHeight="1" x14ac:dyDescent="0.2"/>
    <row r="925" ht="6" customHeight="1" x14ac:dyDescent="0.2"/>
    <row r="926" ht="6" customHeight="1" x14ac:dyDescent="0.2"/>
    <row r="927" ht="6" customHeight="1" x14ac:dyDescent="0.2"/>
    <row r="928" ht="6" customHeight="1" x14ac:dyDescent="0.2"/>
    <row r="929" ht="6" customHeight="1" x14ac:dyDescent="0.2"/>
    <row r="930" ht="6" customHeight="1" x14ac:dyDescent="0.2"/>
    <row r="931" ht="6" customHeight="1" x14ac:dyDescent="0.2"/>
    <row r="932" ht="6" customHeight="1" x14ac:dyDescent="0.2"/>
    <row r="933" ht="6" customHeight="1" x14ac:dyDescent="0.2"/>
    <row r="934" ht="6" customHeight="1" x14ac:dyDescent="0.2"/>
    <row r="935" ht="6" customHeight="1" x14ac:dyDescent="0.2"/>
    <row r="936" ht="6" customHeight="1" x14ac:dyDescent="0.2"/>
    <row r="937" ht="6" customHeight="1" x14ac:dyDescent="0.2"/>
    <row r="938" ht="6" customHeight="1" x14ac:dyDescent="0.2"/>
    <row r="939" ht="6" customHeight="1" x14ac:dyDescent="0.2"/>
    <row r="940" ht="6" customHeight="1" x14ac:dyDescent="0.2"/>
    <row r="941" ht="6" customHeight="1" x14ac:dyDescent="0.2"/>
    <row r="942" ht="6" customHeight="1" x14ac:dyDescent="0.2"/>
    <row r="943" ht="6" customHeight="1" x14ac:dyDescent="0.2"/>
    <row r="944" ht="6" customHeight="1" x14ac:dyDescent="0.2"/>
    <row r="945" ht="6" customHeight="1" x14ac:dyDescent="0.2"/>
    <row r="946" ht="6" customHeight="1" x14ac:dyDescent="0.2"/>
    <row r="947" ht="6" customHeight="1" x14ac:dyDescent="0.2"/>
    <row r="948" ht="6" customHeight="1" x14ac:dyDescent="0.2"/>
    <row r="949" ht="6" customHeight="1" x14ac:dyDescent="0.2"/>
    <row r="950" ht="6" customHeight="1" x14ac:dyDescent="0.2"/>
    <row r="951" ht="6" customHeight="1" x14ac:dyDescent="0.2"/>
    <row r="952" ht="6" customHeight="1" x14ac:dyDescent="0.2"/>
    <row r="953" ht="6" customHeight="1" x14ac:dyDescent="0.2"/>
    <row r="954" ht="6" customHeight="1" x14ac:dyDescent="0.2"/>
    <row r="955" ht="6" customHeight="1" x14ac:dyDescent="0.2"/>
    <row r="956" ht="6" customHeight="1" x14ac:dyDescent="0.2"/>
    <row r="957" ht="6" customHeight="1" x14ac:dyDescent="0.2"/>
    <row r="958" ht="6" customHeight="1" x14ac:dyDescent="0.2"/>
    <row r="959" ht="6" customHeight="1" x14ac:dyDescent="0.2"/>
    <row r="960" ht="6" customHeight="1" x14ac:dyDescent="0.2"/>
    <row r="961" ht="6" customHeight="1" x14ac:dyDescent="0.2"/>
    <row r="962" ht="6" customHeight="1" x14ac:dyDescent="0.2"/>
    <row r="963" ht="6" customHeight="1" x14ac:dyDescent="0.2"/>
    <row r="964" ht="6" customHeight="1" x14ac:dyDescent="0.2"/>
    <row r="965" ht="6" customHeight="1" x14ac:dyDescent="0.2"/>
    <row r="966" ht="6" customHeight="1" x14ac:dyDescent="0.2"/>
    <row r="967" ht="6" customHeight="1" x14ac:dyDescent="0.2"/>
    <row r="968" ht="6" customHeight="1" x14ac:dyDescent="0.2"/>
    <row r="969" ht="6" customHeight="1" x14ac:dyDescent="0.2"/>
    <row r="970" ht="6" customHeight="1" x14ac:dyDescent="0.2"/>
    <row r="971" ht="6" customHeight="1" x14ac:dyDescent="0.2"/>
    <row r="972" ht="6" customHeight="1" x14ac:dyDescent="0.2"/>
    <row r="973" ht="6" customHeight="1" x14ac:dyDescent="0.2"/>
    <row r="974" ht="6" customHeight="1" x14ac:dyDescent="0.2"/>
    <row r="975" ht="6" customHeight="1" x14ac:dyDescent="0.2"/>
    <row r="976" ht="6" customHeight="1" x14ac:dyDescent="0.2"/>
    <row r="977" ht="6" customHeight="1" x14ac:dyDescent="0.2"/>
    <row r="978" ht="6" customHeight="1" x14ac:dyDescent="0.2"/>
    <row r="979" ht="6" customHeight="1" x14ac:dyDescent="0.2"/>
    <row r="980" ht="6" customHeight="1" x14ac:dyDescent="0.2"/>
    <row r="981" ht="6" customHeight="1" x14ac:dyDescent="0.2"/>
    <row r="982" ht="6" customHeight="1" x14ac:dyDescent="0.2"/>
    <row r="983" ht="6" customHeight="1" x14ac:dyDescent="0.2"/>
    <row r="984" ht="6" customHeight="1" x14ac:dyDescent="0.2"/>
    <row r="985" ht="6" customHeight="1" x14ac:dyDescent="0.2"/>
    <row r="986" ht="6" customHeight="1" x14ac:dyDescent="0.2"/>
    <row r="987" ht="6" customHeight="1" x14ac:dyDescent="0.2"/>
    <row r="988" ht="6" customHeight="1" x14ac:dyDescent="0.2"/>
    <row r="989" ht="6" customHeight="1" x14ac:dyDescent="0.2"/>
    <row r="990" ht="6" customHeight="1" x14ac:dyDescent="0.2"/>
    <row r="991" ht="6" customHeight="1" x14ac:dyDescent="0.2"/>
    <row r="992" ht="6" customHeight="1" x14ac:dyDescent="0.2"/>
    <row r="993" ht="6" customHeight="1" x14ac:dyDescent="0.2"/>
    <row r="994" ht="6" customHeight="1" x14ac:dyDescent="0.2"/>
    <row r="995" ht="6" customHeight="1" x14ac:dyDescent="0.2"/>
    <row r="996" ht="6" customHeight="1" x14ac:dyDescent="0.2"/>
    <row r="997" ht="6" customHeight="1" x14ac:dyDescent="0.2"/>
    <row r="998" ht="6" customHeight="1" x14ac:dyDescent="0.2"/>
    <row r="999" ht="6" customHeight="1" x14ac:dyDescent="0.2"/>
    <row r="1000" ht="6" customHeight="1" x14ac:dyDescent="0.2"/>
    <row r="1001" ht="6" customHeight="1" x14ac:dyDescent="0.2"/>
  </sheetData>
  <mergeCells count="12">
    <mergeCell ref="B32:E32"/>
    <mergeCell ref="B33:E33"/>
    <mergeCell ref="B34:E34"/>
    <mergeCell ref="G33:I33"/>
    <mergeCell ref="G34:I34"/>
    <mergeCell ref="G32:I32"/>
    <mergeCell ref="B1:D1"/>
    <mergeCell ref="D2:I2"/>
    <mergeCell ref="B30:E30"/>
    <mergeCell ref="G30:I30"/>
    <mergeCell ref="B31:E31"/>
    <mergeCell ref="G31:I3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F9FB-87C7-47CB-89D8-D90B30D01BC7}">
  <dimension ref="A1:K164"/>
  <sheetViews>
    <sheetView topLeftCell="A92" workbookViewId="0">
      <selection activeCell="N117" sqref="N117"/>
    </sheetView>
  </sheetViews>
  <sheetFormatPr baseColWidth="10" defaultRowHeight="12.75" x14ac:dyDescent="0.2"/>
  <cols>
    <col min="3" max="3" width="15.85546875" customWidth="1"/>
    <col min="5" max="5" width="14.140625" customWidth="1"/>
  </cols>
  <sheetData>
    <row r="1" spans="1:11" ht="30.75" thickBot="1" x14ac:dyDescent="0.5">
      <c r="A1" s="222"/>
      <c r="B1" s="646" t="s">
        <v>349</v>
      </c>
      <c r="C1" s="647"/>
      <c r="D1" s="648"/>
      <c r="E1" s="223"/>
      <c r="F1" s="649"/>
      <c r="G1" s="650"/>
      <c r="H1" s="651"/>
      <c r="I1" s="223"/>
    </row>
    <row r="2" spans="1:11" ht="13.5" thickBot="1" x14ac:dyDescent="0.25">
      <c r="A2" s="224"/>
      <c r="B2" s="225"/>
      <c r="C2" s="225"/>
      <c r="D2" s="225"/>
      <c r="E2" s="652"/>
      <c r="F2" s="653"/>
      <c r="G2" s="653"/>
      <c r="H2" s="653"/>
      <c r="I2" s="654"/>
    </row>
    <row r="3" spans="1:11" ht="24" thickBot="1" x14ac:dyDescent="0.4">
      <c r="A3" s="226"/>
      <c r="B3" s="655" t="s">
        <v>189</v>
      </c>
      <c r="C3" s="656"/>
      <c r="D3" s="657"/>
      <c r="E3" s="227"/>
      <c r="F3" s="227"/>
      <c r="G3" s="227"/>
      <c r="H3" s="227"/>
      <c r="I3" s="227"/>
    </row>
    <row r="4" spans="1:11" ht="13.5" thickBot="1" x14ac:dyDescent="0.25">
      <c r="A4" s="228"/>
      <c r="B4" s="229"/>
      <c r="C4" s="229"/>
      <c r="D4" s="658"/>
      <c r="E4" s="659"/>
      <c r="F4" s="659"/>
      <c r="G4" s="659"/>
      <c r="H4" s="659"/>
      <c r="I4" s="660"/>
    </row>
    <row r="5" spans="1:11" ht="13.5" thickBot="1" x14ac:dyDescent="0.25">
      <c r="A5" s="193"/>
      <c r="B5" s="193"/>
      <c r="C5" s="193"/>
      <c r="D5" s="232">
        <v>45566</v>
      </c>
      <c r="E5" s="232">
        <v>45567</v>
      </c>
      <c r="F5" s="232">
        <v>45568</v>
      </c>
      <c r="G5" s="232">
        <v>45569</v>
      </c>
      <c r="H5" s="232">
        <v>45570</v>
      </c>
      <c r="I5" s="232">
        <v>45571</v>
      </c>
    </row>
    <row r="6" spans="1:11" ht="15.75" thickBot="1" x14ac:dyDescent="0.25">
      <c r="A6" s="193"/>
      <c r="B6" s="203"/>
      <c r="C6" s="205" t="s">
        <v>121</v>
      </c>
      <c r="D6" s="205" t="s">
        <v>191</v>
      </c>
      <c r="E6" s="205" t="s">
        <v>192</v>
      </c>
      <c r="F6" s="205" t="s">
        <v>124</v>
      </c>
      <c r="G6" s="205" t="s">
        <v>193</v>
      </c>
      <c r="H6" s="205" t="s">
        <v>190</v>
      </c>
      <c r="I6" s="205" t="s">
        <v>127</v>
      </c>
    </row>
    <row r="7" spans="1:11" ht="13.5" thickBot="1" x14ac:dyDescent="0.25">
      <c r="A7" s="206"/>
      <c r="B7" s="207">
        <v>0.35416666666666669</v>
      </c>
      <c r="C7" s="208"/>
      <c r="D7" s="208"/>
      <c r="E7" s="208"/>
      <c r="F7" s="208"/>
      <c r="G7" s="208"/>
      <c r="H7" s="208"/>
      <c r="I7" s="208"/>
    </row>
    <row r="8" spans="1:11" ht="13.5" thickBot="1" x14ac:dyDescent="0.25">
      <c r="A8" s="206"/>
      <c r="B8" s="209">
        <v>0.375</v>
      </c>
      <c r="C8" s="210"/>
      <c r="D8" s="210"/>
      <c r="E8" s="210"/>
      <c r="F8" s="210"/>
      <c r="G8" s="210"/>
      <c r="H8" s="210"/>
      <c r="I8" s="210"/>
    </row>
    <row r="9" spans="1:11" ht="13.5" thickBot="1" x14ac:dyDescent="0.25">
      <c r="A9" s="206"/>
      <c r="B9" s="207">
        <v>0.39583333333333331</v>
      </c>
      <c r="C9" s="208"/>
      <c r="D9" s="208"/>
      <c r="E9" s="208"/>
      <c r="F9" s="208"/>
      <c r="G9" s="208"/>
      <c r="H9" s="208"/>
      <c r="I9" s="208"/>
    </row>
    <row r="10" spans="1:11" ht="51.75" thickBot="1" x14ac:dyDescent="0.25">
      <c r="A10" s="206"/>
      <c r="B10" s="209">
        <v>0.41666666666666669</v>
      </c>
      <c r="C10" s="210"/>
      <c r="D10" s="210"/>
      <c r="E10" s="210" t="s">
        <v>370</v>
      </c>
      <c r="F10" s="210"/>
      <c r="G10" s="210" t="s">
        <v>371</v>
      </c>
      <c r="H10" s="210"/>
      <c r="I10" s="210"/>
    </row>
    <row r="11" spans="1:11" ht="13.5" thickBot="1" x14ac:dyDescent="0.25">
      <c r="A11" s="206"/>
      <c r="B11" s="207">
        <v>0.4375</v>
      </c>
      <c r="C11" s="208"/>
      <c r="D11" s="208"/>
      <c r="E11" s="208"/>
      <c r="F11" s="208"/>
      <c r="G11" s="208"/>
      <c r="H11" s="208"/>
      <c r="I11" s="208"/>
    </row>
    <row r="12" spans="1:11" ht="13.5" thickBot="1" x14ac:dyDescent="0.25">
      <c r="A12" s="206"/>
      <c r="B12" s="209">
        <v>0.45833333333333331</v>
      </c>
      <c r="C12" s="210"/>
      <c r="D12" s="210"/>
      <c r="E12" s="210"/>
      <c r="F12" s="210"/>
      <c r="G12" s="210"/>
      <c r="H12" s="210"/>
      <c r="I12" s="210"/>
    </row>
    <row r="13" spans="1:11" ht="13.5" thickBot="1" x14ac:dyDescent="0.25">
      <c r="A13" s="206"/>
      <c r="B13" s="207">
        <v>0.47916666666666669</v>
      </c>
      <c r="C13" s="208"/>
      <c r="D13" s="208"/>
      <c r="E13" s="208"/>
      <c r="F13" s="208"/>
      <c r="G13" s="208"/>
      <c r="H13" s="208"/>
      <c r="I13" s="208"/>
    </row>
    <row r="14" spans="1:11" ht="13.5" thickBot="1" x14ac:dyDescent="0.25">
      <c r="A14" s="206"/>
      <c r="B14" s="209">
        <v>0.5</v>
      </c>
      <c r="C14" s="210"/>
      <c r="D14" s="210"/>
      <c r="E14" s="210"/>
      <c r="F14" s="210"/>
      <c r="G14" s="210"/>
      <c r="H14" s="210"/>
      <c r="I14" s="210"/>
      <c r="K14" s="246"/>
    </row>
    <row r="15" spans="1:11" ht="13.5" thickBot="1" x14ac:dyDescent="0.25">
      <c r="A15" s="206"/>
      <c r="B15" s="207">
        <v>0.52083333333333337</v>
      </c>
      <c r="C15" s="208"/>
      <c r="D15" s="208"/>
      <c r="E15" s="208"/>
      <c r="F15" s="208"/>
      <c r="G15" s="208"/>
      <c r="H15" s="208"/>
      <c r="I15" s="208"/>
    </row>
    <row r="16" spans="1:11" ht="13.5" thickBot="1" x14ac:dyDescent="0.25">
      <c r="A16" s="206"/>
      <c r="B16" s="209">
        <v>0.54166666666666663</v>
      </c>
      <c r="C16" s="210"/>
      <c r="D16" s="210"/>
      <c r="E16" s="210"/>
      <c r="F16" s="210"/>
      <c r="G16" s="210"/>
      <c r="H16" s="210"/>
      <c r="I16" s="210"/>
    </row>
    <row r="17" spans="1:9" ht="13.5" thickBot="1" x14ac:dyDescent="0.25">
      <c r="A17" s="206"/>
      <c r="B17" s="207">
        <v>0.5625</v>
      </c>
      <c r="C17" s="208"/>
      <c r="D17" s="208"/>
      <c r="E17" s="208"/>
      <c r="F17" s="208"/>
      <c r="G17" s="208"/>
      <c r="H17" s="208"/>
      <c r="I17" s="208"/>
    </row>
    <row r="18" spans="1:9" ht="77.25" thickBot="1" x14ac:dyDescent="0.25">
      <c r="A18" s="206"/>
      <c r="B18" s="209">
        <v>0.58333333333333337</v>
      </c>
      <c r="C18" s="210"/>
      <c r="D18" s="210" t="s">
        <v>369</v>
      </c>
      <c r="E18" s="210"/>
      <c r="F18" s="210"/>
      <c r="G18" s="210"/>
      <c r="H18" s="210"/>
      <c r="I18" s="210"/>
    </row>
    <row r="19" spans="1:9" ht="13.5" thickBot="1" x14ac:dyDescent="0.25">
      <c r="A19" s="206"/>
      <c r="B19" s="207">
        <v>0.60416666666666663</v>
      </c>
      <c r="C19" s="208"/>
      <c r="D19" s="208"/>
      <c r="E19" s="208"/>
      <c r="F19" s="208"/>
      <c r="G19" s="208"/>
      <c r="H19" s="208"/>
      <c r="I19" s="208"/>
    </row>
    <row r="20" spans="1:9" ht="13.5" thickBot="1" x14ac:dyDescent="0.25">
      <c r="A20" s="206"/>
      <c r="B20" s="209">
        <v>0.625</v>
      </c>
      <c r="C20" s="210"/>
      <c r="D20" s="210"/>
      <c r="E20" s="210"/>
      <c r="F20" s="210"/>
      <c r="G20" s="210"/>
      <c r="H20" s="210"/>
      <c r="I20" s="210"/>
    </row>
    <row r="21" spans="1:9" ht="13.5" thickBot="1" x14ac:dyDescent="0.25">
      <c r="A21" s="206"/>
      <c r="B21" s="207">
        <v>0.64583333333333337</v>
      </c>
      <c r="C21" s="208"/>
      <c r="D21" s="208"/>
      <c r="E21" s="208"/>
      <c r="F21" s="208"/>
      <c r="G21" s="208"/>
      <c r="H21" s="208"/>
      <c r="I21" s="208"/>
    </row>
    <row r="22" spans="1:9" ht="13.5" thickBot="1" x14ac:dyDescent="0.25">
      <c r="A22" s="206"/>
      <c r="B22" s="209">
        <v>0.66666666666666663</v>
      </c>
      <c r="C22" s="210"/>
      <c r="D22" s="210"/>
      <c r="E22" s="210"/>
      <c r="F22" s="210"/>
      <c r="G22" s="210"/>
      <c r="H22" s="210"/>
      <c r="I22" s="210"/>
    </row>
    <row r="23" spans="1:9" ht="13.5" thickBot="1" x14ac:dyDescent="0.25">
      <c r="A23" s="206"/>
      <c r="B23" s="207">
        <v>0.6875</v>
      </c>
      <c r="C23" s="208"/>
      <c r="D23" s="208"/>
      <c r="E23" s="208"/>
      <c r="F23" s="208"/>
      <c r="G23" s="208"/>
      <c r="H23" s="208"/>
      <c r="I23" s="208"/>
    </row>
    <row r="24" spans="1:9" ht="13.5" thickBot="1" x14ac:dyDescent="0.25">
      <c r="A24" s="206"/>
      <c r="B24" s="209">
        <v>0.70833333333333337</v>
      </c>
      <c r="C24" s="210"/>
      <c r="D24" s="210"/>
      <c r="E24" s="210"/>
      <c r="F24" s="210"/>
      <c r="G24" s="210"/>
      <c r="H24" s="210"/>
      <c r="I24" s="210"/>
    </row>
    <row r="25" spans="1:9" ht="13.5" thickBot="1" x14ac:dyDescent="0.25">
      <c r="A25" s="206"/>
      <c r="B25" s="207">
        <v>0.72916666666666663</v>
      </c>
      <c r="C25" s="208"/>
      <c r="D25" s="208"/>
      <c r="E25" s="208"/>
      <c r="F25" s="208"/>
      <c r="G25" s="208"/>
      <c r="H25" s="208"/>
      <c r="I25" s="208"/>
    </row>
    <row r="26" spans="1:9" ht="13.5" thickBot="1" x14ac:dyDescent="0.25">
      <c r="A26" s="206"/>
      <c r="B26" s="209">
        <v>0.75</v>
      </c>
      <c r="C26" s="210"/>
      <c r="D26" s="210"/>
      <c r="E26" s="210"/>
      <c r="F26" s="210"/>
      <c r="G26" s="210"/>
      <c r="H26" s="210"/>
      <c r="I26" s="210"/>
    </row>
    <row r="27" spans="1:9" ht="13.5" thickBot="1" x14ac:dyDescent="0.25">
      <c r="A27" s="206"/>
      <c r="B27" s="207">
        <v>0.77083333333333337</v>
      </c>
      <c r="C27" s="208"/>
      <c r="D27" s="208"/>
      <c r="E27" s="208"/>
      <c r="F27" s="208"/>
      <c r="G27" s="208"/>
      <c r="H27" s="208"/>
      <c r="I27" s="208"/>
    </row>
    <row r="28" spans="1:9" ht="13.5" thickBot="1" x14ac:dyDescent="0.25">
      <c r="A28" s="193"/>
      <c r="B28" s="207">
        <v>0.79166666666666663</v>
      </c>
      <c r="C28" s="210"/>
      <c r="D28" s="210"/>
      <c r="E28" s="210"/>
      <c r="F28" s="210"/>
      <c r="G28" s="210"/>
      <c r="H28" s="210"/>
      <c r="I28" s="210"/>
    </row>
    <row r="29" spans="1:9" ht="13.5" thickBot="1" x14ac:dyDescent="0.25">
      <c r="A29" s="193"/>
      <c r="B29" s="207">
        <v>0.83333333333333337</v>
      </c>
      <c r="C29" s="208"/>
      <c r="D29" s="208"/>
      <c r="E29" s="208"/>
      <c r="F29" s="208"/>
      <c r="G29" s="208"/>
      <c r="H29" s="208"/>
      <c r="I29" s="208"/>
    </row>
    <row r="30" spans="1:9" ht="13.5" thickBot="1" x14ac:dyDescent="0.25">
      <c r="A30" s="193"/>
      <c r="B30" s="207">
        <v>0.79166666666666663</v>
      </c>
      <c r="C30" s="210"/>
      <c r="D30" s="210"/>
      <c r="E30" s="210"/>
      <c r="F30" s="211"/>
      <c r="G30" s="210"/>
      <c r="H30" s="210"/>
      <c r="I30" s="210"/>
    </row>
    <row r="31" spans="1:9" ht="13.5" thickBot="1" x14ac:dyDescent="0.25">
      <c r="A31" s="193"/>
      <c r="B31" s="207">
        <v>0.83333333333333337</v>
      </c>
      <c r="C31" s="193"/>
      <c r="D31" s="193"/>
      <c r="E31" s="193"/>
      <c r="F31" s="193"/>
      <c r="G31" s="193"/>
      <c r="H31" s="193"/>
      <c r="I31" s="193"/>
    </row>
    <row r="32" spans="1:9" ht="13.5" thickBot="1" x14ac:dyDescent="0.25">
      <c r="A32" s="193"/>
      <c r="B32" s="208"/>
      <c r="C32" s="193"/>
      <c r="D32" s="193"/>
      <c r="E32" s="193"/>
      <c r="F32" s="193"/>
      <c r="G32" s="193"/>
      <c r="H32" s="193"/>
      <c r="I32" s="193"/>
    </row>
    <row r="33" spans="1:9" ht="16.5" thickBot="1" x14ac:dyDescent="0.3">
      <c r="A33" s="230"/>
      <c r="B33" s="231" t="s">
        <v>7</v>
      </c>
      <c r="C33" s="230"/>
      <c r="D33" s="230"/>
      <c r="E33" s="230"/>
      <c r="F33" s="230"/>
      <c r="G33" s="231" t="s">
        <v>8</v>
      </c>
      <c r="H33" s="230"/>
      <c r="I33" s="230"/>
    </row>
    <row r="34" spans="1:9" ht="13.5" thickBot="1" x14ac:dyDescent="0.25">
      <c r="A34" s="223"/>
      <c r="B34" s="223"/>
      <c r="C34" s="223"/>
      <c r="D34" s="223"/>
      <c r="E34" s="223"/>
      <c r="F34" s="223"/>
      <c r="G34" s="223"/>
      <c r="H34" s="223"/>
      <c r="I34" s="223"/>
    </row>
    <row r="35" spans="1:9" ht="13.5" thickBot="1" x14ac:dyDescent="0.25">
      <c r="A35" s="193"/>
      <c r="B35" s="193"/>
      <c r="C35" s="193"/>
      <c r="D35" s="193"/>
      <c r="E35" s="193"/>
      <c r="F35" s="193"/>
      <c r="G35" s="193"/>
      <c r="H35" s="193"/>
      <c r="I35" s="193"/>
    </row>
    <row r="36" spans="1:9" ht="13.5" thickBot="1" x14ac:dyDescent="0.25">
      <c r="A36" s="193"/>
      <c r="B36" s="193"/>
      <c r="C36" s="233">
        <v>45572</v>
      </c>
      <c r="D36" s="233">
        <v>45573</v>
      </c>
      <c r="E36" s="233">
        <v>45574</v>
      </c>
      <c r="F36" s="233">
        <v>45575</v>
      </c>
      <c r="G36" s="233">
        <v>45576</v>
      </c>
      <c r="H36" s="233">
        <v>45577</v>
      </c>
      <c r="I36" s="233">
        <v>45578</v>
      </c>
    </row>
    <row r="37" spans="1:9" ht="15.75" thickBot="1" x14ac:dyDescent="0.25">
      <c r="A37" s="193"/>
      <c r="B37" s="203"/>
      <c r="C37" s="205" t="s">
        <v>121</v>
      </c>
      <c r="D37" s="205" t="s">
        <v>191</v>
      </c>
      <c r="E37" s="205" t="s">
        <v>192</v>
      </c>
      <c r="F37" s="205" t="s">
        <v>124</v>
      </c>
      <c r="G37" s="205" t="s">
        <v>193</v>
      </c>
      <c r="H37" s="205" t="s">
        <v>190</v>
      </c>
      <c r="I37" s="205" t="s">
        <v>127</v>
      </c>
    </row>
    <row r="38" spans="1:9" ht="13.5" thickBot="1" x14ac:dyDescent="0.25">
      <c r="A38" s="206"/>
      <c r="B38" s="207">
        <v>0.35416666666666669</v>
      </c>
      <c r="C38" s="208"/>
      <c r="D38" s="208"/>
      <c r="E38" s="208"/>
      <c r="F38" s="208"/>
      <c r="G38" s="208"/>
      <c r="H38" s="208"/>
      <c r="I38" s="208"/>
    </row>
    <row r="39" spans="1:9" ht="77.25" thickBot="1" x14ac:dyDescent="0.25">
      <c r="A39" s="206"/>
      <c r="B39" s="209">
        <v>0.375</v>
      </c>
      <c r="C39" s="214"/>
      <c r="D39" s="219"/>
      <c r="E39" s="210"/>
      <c r="F39" s="210"/>
      <c r="G39" s="210" t="s">
        <v>364</v>
      </c>
      <c r="H39" s="210"/>
      <c r="I39" s="210"/>
    </row>
    <row r="40" spans="1:9" ht="13.5" thickBot="1" x14ac:dyDescent="0.25">
      <c r="A40" s="206"/>
      <c r="B40" s="207">
        <v>0.39583333333333331</v>
      </c>
      <c r="C40" s="208"/>
      <c r="D40" s="208"/>
      <c r="E40" s="208"/>
      <c r="F40" s="208"/>
      <c r="G40" s="208"/>
      <c r="H40" s="208"/>
      <c r="I40" s="208"/>
    </row>
    <row r="41" spans="1:9" ht="13.5" thickBot="1" x14ac:dyDescent="0.25">
      <c r="A41" s="206"/>
      <c r="B41" s="209">
        <v>0.41666666666666669</v>
      </c>
      <c r="C41" s="239" t="s">
        <v>372</v>
      </c>
      <c r="D41" s="219"/>
      <c r="E41" s="210"/>
      <c r="F41" s="213" t="s">
        <v>12</v>
      </c>
      <c r="G41" s="214"/>
      <c r="H41" s="210"/>
      <c r="I41" s="210"/>
    </row>
    <row r="42" spans="1:9" ht="13.5" thickBot="1" x14ac:dyDescent="0.25">
      <c r="A42" s="206"/>
      <c r="B42" s="207">
        <v>0.4375</v>
      </c>
      <c r="C42" s="208"/>
      <c r="D42" s="217"/>
      <c r="E42" s="220"/>
      <c r="F42" s="208"/>
      <c r="G42" s="217"/>
      <c r="H42" s="208"/>
      <c r="I42" s="208"/>
    </row>
    <row r="43" spans="1:9" ht="51.75" thickBot="1" x14ac:dyDescent="0.25">
      <c r="A43" s="206"/>
      <c r="B43" s="209">
        <v>0.45833333333333331</v>
      </c>
      <c r="C43" s="210"/>
      <c r="D43" s="213"/>
      <c r="E43" s="214"/>
      <c r="F43" s="219" t="s">
        <v>375</v>
      </c>
      <c r="G43" s="210"/>
      <c r="H43" s="210"/>
      <c r="I43" s="210"/>
    </row>
    <row r="44" spans="1:9" ht="13.5" thickBot="1" x14ac:dyDescent="0.25">
      <c r="A44" s="206"/>
      <c r="B44" s="207">
        <v>0.47916666666666669</v>
      </c>
      <c r="C44" s="208"/>
      <c r="D44" s="208"/>
      <c r="E44" s="208"/>
      <c r="F44" s="208"/>
      <c r="G44" s="208"/>
      <c r="H44" s="208"/>
      <c r="I44" s="208"/>
    </row>
    <row r="45" spans="1:9" ht="64.5" thickBot="1" x14ac:dyDescent="0.25">
      <c r="A45" s="206"/>
      <c r="B45" s="209">
        <v>0.5</v>
      </c>
      <c r="C45" s="214"/>
      <c r="D45" s="210" t="s">
        <v>363</v>
      </c>
      <c r="E45" s="210"/>
      <c r="F45" s="210"/>
      <c r="G45" s="214"/>
      <c r="H45" s="210"/>
      <c r="I45" s="210"/>
    </row>
    <row r="46" spans="1:9" ht="13.5" thickBot="1" x14ac:dyDescent="0.25">
      <c r="A46" s="206"/>
      <c r="B46" s="207">
        <v>0.52083333333333337</v>
      </c>
      <c r="C46" s="208"/>
      <c r="D46" s="208"/>
      <c r="E46" s="208"/>
      <c r="F46" s="208"/>
      <c r="G46" s="208"/>
      <c r="H46" s="208"/>
      <c r="I46" s="208"/>
    </row>
    <row r="47" spans="1:9" ht="13.5" thickBot="1" x14ac:dyDescent="0.25">
      <c r="A47" s="206"/>
      <c r="B47" s="209">
        <v>0.54166666666666663</v>
      </c>
      <c r="C47" s="210"/>
      <c r="D47" s="214"/>
      <c r="E47" s="210"/>
      <c r="F47" s="210"/>
      <c r="G47" s="210"/>
      <c r="H47" s="210"/>
      <c r="I47" s="210"/>
    </row>
    <row r="48" spans="1:9" ht="13.5" thickBot="1" x14ac:dyDescent="0.25">
      <c r="A48" s="206"/>
      <c r="B48" s="207">
        <v>0.5625</v>
      </c>
      <c r="C48" s="208"/>
      <c r="D48" s="208"/>
      <c r="E48" s="208"/>
      <c r="F48" s="208"/>
      <c r="G48" s="208"/>
      <c r="H48" s="208"/>
      <c r="I48" s="208"/>
    </row>
    <row r="49" spans="1:9" ht="13.5" thickBot="1" x14ac:dyDescent="0.25">
      <c r="A49" s="206"/>
      <c r="B49" s="209">
        <v>0.58333333333333337</v>
      </c>
      <c r="C49" s="210"/>
      <c r="D49" s="210"/>
      <c r="E49" s="210"/>
      <c r="F49" s="210"/>
      <c r="G49" s="210"/>
      <c r="H49" s="210"/>
      <c r="I49" s="210"/>
    </row>
    <row r="50" spans="1:9" ht="13.5" thickBot="1" x14ac:dyDescent="0.25">
      <c r="A50" s="206"/>
      <c r="B50" s="207">
        <v>0.60416666666666663</v>
      </c>
      <c r="C50" s="208"/>
      <c r="D50" s="208"/>
      <c r="E50" s="208"/>
      <c r="F50" s="208"/>
      <c r="G50" s="208"/>
      <c r="H50" s="208"/>
      <c r="I50" s="208"/>
    </row>
    <row r="51" spans="1:9" ht="13.5" thickBot="1" x14ac:dyDescent="0.25">
      <c r="A51" s="206"/>
      <c r="B51" s="209">
        <v>0.625</v>
      </c>
      <c r="C51" s="210"/>
      <c r="D51" s="210"/>
      <c r="E51" s="210"/>
      <c r="F51" s="210"/>
      <c r="G51" s="210"/>
      <c r="H51" s="210"/>
      <c r="I51" s="210"/>
    </row>
    <row r="52" spans="1:9" ht="13.5" thickBot="1" x14ac:dyDescent="0.25">
      <c r="A52" s="206"/>
      <c r="B52" s="207">
        <v>0.64583333333333337</v>
      </c>
      <c r="C52" s="208"/>
      <c r="D52" s="208"/>
      <c r="E52" s="208"/>
      <c r="F52" s="208"/>
      <c r="G52" s="208"/>
      <c r="H52" s="208"/>
      <c r="I52" s="208"/>
    </row>
    <row r="53" spans="1:9" ht="13.5" thickBot="1" x14ac:dyDescent="0.25">
      <c r="A53" s="206"/>
      <c r="B53" s="209">
        <v>0.66666666666666663</v>
      </c>
      <c r="C53" s="210"/>
      <c r="D53" s="210"/>
      <c r="E53" s="210"/>
      <c r="F53" s="210"/>
      <c r="G53" s="210"/>
      <c r="H53" s="210"/>
      <c r="I53" s="210"/>
    </row>
    <row r="54" spans="1:9" ht="13.5" thickBot="1" x14ac:dyDescent="0.25">
      <c r="A54" s="206"/>
      <c r="B54" s="207">
        <v>0.6875</v>
      </c>
      <c r="C54" s="208"/>
      <c r="D54" s="208"/>
      <c r="E54" s="208"/>
      <c r="F54" s="208"/>
      <c r="G54" s="208"/>
      <c r="H54" s="208"/>
      <c r="I54" s="208"/>
    </row>
    <row r="55" spans="1:9" ht="13.5" thickBot="1" x14ac:dyDescent="0.25">
      <c r="A55" s="206"/>
      <c r="B55" s="209">
        <v>0.70833333333333337</v>
      </c>
      <c r="C55" s="210"/>
      <c r="D55" s="210"/>
      <c r="E55" s="210"/>
      <c r="F55" s="210"/>
      <c r="G55" s="210"/>
      <c r="H55" s="210"/>
      <c r="I55" s="210"/>
    </row>
    <row r="56" spans="1:9" ht="13.5" thickBot="1" x14ac:dyDescent="0.25">
      <c r="A56" s="206"/>
      <c r="B56" s="207">
        <v>0.72916666666666663</v>
      </c>
      <c r="C56" s="208"/>
      <c r="D56" s="208"/>
      <c r="E56" s="208"/>
      <c r="F56" s="208"/>
      <c r="G56" s="208"/>
      <c r="H56" s="208"/>
      <c r="I56" s="208"/>
    </row>
    <row r="57" spans="1:9" ht="13.5" thickBot="1" x14ac:dyDescent="0.25">
      <c r="A57" s="206"/>
      <c r="B57" s="209">
        <v>0.75</v>
      </c>
      <c r="C57" s="210"/>
      <c r="D57" s="210"/>
      <c r="E57" s="210"/>
      <c r="F57" s="210"/>
      <c r="G57" s="210"/>
      <c r="H57" s="210"/>
      <c r="I57" s="210"/>
    </row>
    <row r="58" spans="1:9" ht="13.5" thickBot="1" x14ac:dyDescent="0.25">
      <c r="A58" s="206"/>
      <c r="B58" s="207">
        <v>0.77083333333333337</v>
      </c>
      <c r="C58" s="208"/>
      <c r="D58" s="208"/>
      <c r="E58" s="208"/>
      <c r="F58" s="208"/>
      <c r="G58" s="208"/>
      <c r="H58" s="208"/>
      <c r="I58" s="208"/>
    </row>
    <row r="59" spans="1:9" ht="13.5" thickBot="1" x14ac:dyDescent="0.25">
      <c r="A59" s="193"/>
      <c r="B59" s="207">
        <v>0.79166666666666663</v>
      </c>
      <c r="C59" s="210"/>
      <c r="D59" s="210"/>
      <c r="E59" s="210"/>
      <c r="F59" s="210"/>
      <c r="G59" s="210"/>
      <c r="H59" s="210"/>
      <c r="I59" s="210"/>
    </row>
    <row r="60" spans="1:9" ht="13.5" thickBot="1" x14ac:dyDescent="0.25">
      <c r="A60" s="193"/>
      <c r="B60" s="207">
        <v>0.83333333333333337</v>
      </c>
      <c r="C60" s="208"/>
      <c r="D60" s="208"/>
      <c r="E60" s="208"/>
      <c r="F60" s="208"/>
      <c r="G60" s="208"/>
      <c r="H60" s="208"/>
      <c r="I60" s="208"/>
    </row>
    <row r="61" spans="1:9" ht="13.5" thickBot="1" x14ac:dyDescent="0.25">
      <c r="A61" s="193"/>
      <c r="B61" s="207">
        <v>0.79166666666666663</v>
      </c>
      <c r="C61" s="210"/>
      <c r="D61" s="210"/>
      <c r="E61" s="210"/>
      <c r="F61" s="211"/>
      <c r="G61" s="210"/>
      <c r="H61" s="210"/>
      <c r="I61" s="210"/>
    </row>
    <row r="62" spans="1:9" ht="13.5" thickBot="1" x14ac:dyDescent="0.25">
      <c r="A62" s="193"/>
      <c r="B62" s="207">
        <v>0.83333333333333337</v>
      </c>
      <c r="C62" s="193"/>
      <c r="D62" s="193"/>
      <c r="E62" s="193"/>
      <c r="F62" s="193"/>
      <c r="G62" s="193"/>
      <c r="H62" s="193"/>
      <c r="I62" s="193"/>
    </row>
    <row r="63" spans="1:9" ht="13.5" thickBot="1" x14ac:dyDescent="0.25">
      <c r="A63" s="193"/>
      <c r="B63" s="208"/>
      <c r="C63" s="193"/>
      <c r="D63" s="193"/>
      <c r="E63" s="193"/>
      <c r="F63" s="193"/>
      <c r="G63" s="193"/>
      <c r="H63" s="193"/>
      <c r="I63" s="193"/>
    </row>
    <row r="64" spans="1:9" ht="16.5" thickBot="1" x14ac:dyDescent="0.3">
      <c r="A64" s="230"/>
      <c r="B64" s="231" t="s">
        <v>7</v>
      </c>
      <c r="C64" s="230"/>
      <c r="D64" s="230"/>
      <c r="E64" s="230"/>
      <c r="F64" s="230"/>
      <c r="G64" s="231" t="s">
        <v>8</v>
      </c>
      <c r="H64" s="230"/>
      <c r="I64" s="230"/>
    </row>
    <row r="65" spans="1:9" ht="13.5" thickBot="1" x14ac:dyDescent="0.25">
      <c r="A65" s="223"/>
      <c r="B65" s="223"/>
      <c r="C65" s="223"/>
      <c r="D65" s="223"/>
      <c r="E65" s="223"/>
      <c r="F65" s="223"/>
      <c r="G65" s="223"/>
      <c r="H65" s="223"/>
      <c r="I65" s="223"/>
    </row>
    <row r="66" spans="1:9" ht="13.5" thickBot="1" x14ac:dyDescent="0.25">
      <c r="A66" s="193"/>
      <c r="B66" s="193"/>
      <c r="C66" s="193"/>
      <c r="D66" s="193"/>
      <c r="E66" s="193"/>
      <c r="F66" s="193"/>
      <c r="G66" s="193"/>
      <c r="H66" s="193"/>
      <c r="I66" s="193"/>
    </row>
    <row r="67" spans="1:9" ht="13.5" thickBot="1" x14ac:dyDescent="0.25">
      <c r="A67" s="193"/>
      <c r="B67" s="193"/>
      <c r="C67" s="233">
        <v>45579</v>
      </c>
      <c r="D67" s="233">
        <v>45580</v>
      </c>
      <c r="E67" s="233">
        <v>45581</v>
      </c>
      <c r="F67" s="233">
        <v>45582</v>
      </c>
      <c r="G67" s="234">
        <v>45583</v>
      </c>
      <c r="H67" s="234">
        <v>45584</v>
      </c>
      <c r="I67" s="234">
        <v>45585</v>
      </c>
    </row>
    <row r="68" spans="1:9" ht="15.75" thickBot="1" x14ac:dyDescent="0.25">
      <c r="A68" s="193"/>
      <c r="B68" s="203"/>
      <c r="C68" s="205" t="s">
        <v>121</v>
      </c>
      <c r="D68" s="205" t="s">
        <v>191</v>
      </c>
      <c r="E68" s="205" t="s">
        <v>192</v>
      </c>
      <c r="F68" s="205" t="s">
        <v>124</v>
      </c>
      <c r="G68" s="205" t="s">
        <v>193</v>
      </c>
      <c r="H68" s="205" t="s">
        <v>190</v>
      </c>
      <c r="I68" s="205" t="s">
        <v>127</v>
      </c>
    </row>
    <row r="69" spans="1:9" ht="13.5" thickBot="1" x14ac:dyDescent="0.25">
      <c r="A69" s="206"/>
      <c r="B69" s="207">
        <v>0.35416666666666669</v>
      </c>
      <c r="C69" s="208"/>
      <c r="D69" s="208"/>
      <c r="E69" s="208"/>
      <c r="F69" s="208"/>
      <c r="G69" s="208"/>
      <c r="H69" s="208"/>
      <c r="I69" s="208"/>
    </row>
    <row r="70" spans="1:9" ht="13.5" thickBot="1" x14ac:dyDescent="0.25">
      <c r="A70" s="206"/>
      <c r="B70" s="209">
        <v>0.375</v>
      </c>
      <c r="C70" s="240"/>
      <c r="D70" s="210"/>
      <c r="E70" s="210"/>
      <c r="F70" s="210"/>
      <c r="G70" s="210"/>
      <c r="H70" s="210"/>
      <c r="I70" s="210"/>
    </row>
    <row r="71" spans="1:9" ht="13.5" thickBot="1" x14ac:dyDescent="0.25">
      <c r="A71" s="206"/>
      <c r="B71" s="207">
        <v>0.39583333333333331</v>
      </c>
      <c r="C71" s="208"/>
      <c r="D71" s="235"/>
      <c r="E71" s="235"/>
      <c r="F71" s="208"/>
      <c r="G71" s="208"/>
      <c r="H71" s="208"/>
      <c r="I71" s="208"/>
    </row>
    <row r="72" spans="1:9" ht="77.25" thickBot="1" x14ac:dyDescent="0.25">
      <c r="A72" s="206"/>
      <c r="B72" s="209">
        <v>0.41666666666666669</v>
      </c>
      <c r="C72" s="210" t="s">
        <v>365</v>
      </c>
      <c r="D72" s="241" t="s">
        <v>353</v>
      </c>
      <c r="E72" s="241" t="s">
        <v>350</v>
      </c>
      <c r="F72" s="241" t="s">
        <v>335</v>
      </c>
      <c r="G72" s="219"/>
      <c r="H72" s="210"/>
      <c r="I72" s="210"/>
    </row>
    <row r="73" spans="1:9" s="221" customFormat="1" ht="77.25" thickBot="1" x14ac:dyDescent="0.25">
      <c r="A73" s="206"/>
      <c r="B73" s="236">
        <v>0.41666666666666669</v>
      </c>
      <c r="C73" s="237"/>
      <c r="D73" s="242"/>
      <c r="E73" s="242"/>
      <c r="F73" s="242" t="s">
        <v>351</v>
      </c>
      <c r="G73" s="237"/>
      <c r="H73" s="238"/>
      <c r="I73" s="238"/>
    </row>
    <row r="74" spans="1:9" ht="13.5" thickBot="1" x14ac:dyDescent="0.25">
      <c r="A74" s="206"/>
      <c r="B74" s="209">
        <v>0.4375</v>
      </c>
      <c r="C74" s="210"/>
      <c r="D74" s="210"/>
      <c r="E74" s="210"/>
      <c r="F74" s="243"/>
      <c r="G74" s="239" t="s">
        <v>374</v>
      </c>
      <c r="H74" s="210"/>
      <c r="I74" s="210"/>
    </row>
    <row r="75" spans="1:9" ht="13.5" thickBot="1" x14ac:dyDescent="0.25">
      <c r="A75" s="206"/>
      <c r="B75" s="209">
        <v>0.45833333333333331</v>
      </c>
      <c r="C75" s="210"/>
      <c r="D75" s="210"/>
      <c r="E75" s="210"/>
      <c r="F75" s="243"/>
      <c r="G75" s="240"/>
      <c r="H75" s="210"/>
      <c r="I75" s="210"/>
    </row>
    <row r="76" spans="1:9" ht="13.5" thickBot="1" x14ac:dyDescent="0.25">
      <c r="A76" s="206"/>
      <c r="B76" s="207">
        <v>0.47916666666666669</v>
      </c>
      <c r="C76" s="244"/>
      <c r="D76" s="208"/>
      <c r="E76" s="208"/>
      <c r="F76" s="245"/>
      <c r="G76" s="244"/>
      <c r="H76" s="208"/>
      <c r="I76" s="208"/>
    </row>
    <row r="77" spans="1:9" ht="13.5" thickBot="1" x14ac:dyDescent="0.25">
      <c r="A77" s="206"/>
      <c r="B77" s="209">
        <v>0.5</v>
      </c>
      <c r="C77" s="210"/>
      <c r="D77" s="210"/>
      <c r="E77" s="240"/>
      <c r="F77" s="219"/>
      <c r="G77" s="219"/>
      <c r="H77" s="210"/>
      <c r="I77" s="210"/>
    </row>
    <row r="78" spans="1:9" ht="13.5" thickBot="1" x14ac:dyDescent="0.25">
      <c r="A78" s="206"/>
      <c r="B78" s="207">
        <v>0.52083333333333337</v>
      </c>
      <c r="C78" s="208"/>
      <c r="D78" s="208"/>
      <c r="E78" s="208"/>
      <c r="F78" s="208"/>
      <c r="G78" s="208"/>
      <c r="H78" s="208"/>
      <c r="I78" s="208"/>
    </row>
    <row r="79" spans="1:9" ht="13.5" thickBot="1" x14ac:dyDescent="0.25">
      <c r="A79" s="206"/>
      <c r="B79" s="209">
        <v>0.54166666666666663</v>
      </c>
      <c r="C79" s="210"/>
      <c r="D79" s="243"/>
      <c r="E79" s="240"/>
      <c r="F79" s="219"/>
      <c r="G79" s="210"/>
      <c r="H79" s="210"/>
      <c r="I79" s="210"/>
    </row>
    <row r="80" spans="1:9" ht="13.5" thickBot="1" x14ac:dyDescent="0.25">
      <c r="A80" s="206"/>
      <c r="B80" s="207">
        <v>0.5625</v>
      </c>
      <c r="C80" s="208"/>
      <c r="D80" s="244"/>
      <c r="E80" s="208"/>
      <c r="F80" s="208"/>
      <c r="G80" s="244"/>
      <c r="H80" s="208"/>
      <c r="I80" s="208"/>
    </row>
    <row r="81" spans="1:9" ht="13.5" thickBot="1" x14ac:dyDescent="0.25">
      <c r="A81" s="206"/>
      <c r="B81" s="209">
        <v>0.58333333333333337</v>
      </c>
      <c r="C81" s="210"/>
      <c r="D81" s="210"/>
      <c r="E81" s="210"/>
      <c r="F81" s="240"/>
      <c r="G81" s="219"/>
      <c r="H81" s="219"/>
      <c r="I81" s="210"/>
    </row>
    <row r="82" spans="1:9" ht="13.5" thickBot="1" x14ac:dyDescent="0.25">
      <c r="A82" s="206"/>
      <c r="B82" s="207">
        <v>0.60416666666666663</v>
      </c>
      <c r="C82" s="208"/>
      <c r="D82" s="208"/>
      <c r="E82" s="208"/>
      <c r="F82" s="208"/>
      <c r="G82" s="208"/>
      <c r="H82" s="208"/>
      <c r="I82" s="208"/>
    </row>
    <row r="83" spans="1:9" ht="13.5" thickBot="1" x14ac:dyDescent="0.25">
      <c r="A83" s="206"/>
      <c r="B83" s="209">
        <v>0.625</v>
      </c>
      <c r="C83" s="210"/>
      <c r="D83" s="210"/>
      <c r="E83" s="210"/>
      <c r="F83" s="210"/>
      <c r="G83" s="210"/>
      <c r="H83" s="210"/>
      <c r="I83" s="210"/>
    </row>
    <row r="84" spans="1:9" ht="13.5" thickBot="1" x14ac:dyDescent="0.25">
      <c r="A84" s="206"/>
      <c r="B84" s="207">
        <v>0.64583333333333337</v>
      </c>
      <c r="C84" s="208"/>
      <c r="D84" s="208"/>
      <c r="E84" s="208"/>
      <c r="F84" s="208"/>
      <c r="G84" s="208"/>
      <c r="H84" s="208"/>
      <c r="I84" s="208"/>
    </row>
    <row r="85" spans="1:9" ht="39" thickBot="1" x14ac:dyDescent="0.25">
      <c r="A85" s="206"/>
      <c r="B85" s="209">
        <v>0.66666666666666663</v>
      </c>
      <c r="C85" s="210"/>
      <c r="D85" s="210"/>
      <c r="E85" s="210"/>
      <c r="F85" s="210" t="s">
        <v>366</v>
      </c>
      <c r="G85" s="210"/>
      <c r="H85" s="210"/>
      <c r="I85" s="210"/>
    </row>
    <row r="86" spans="1:9" ht="13.5" thickBot="1" x14ac:dyDescent="0.25">
      <c r="A86" s="206"/>
      <c r="B86" s="207">
        <v>0.6875</v>
      </c>
      <c r="C86" s="208"/>
      <c r="D86" s="208"/>
      <c r="E86" s="208"/>
      <c r="F86" s="208"/>
      <c r="G86" s="208"/>
      <c r="H86" s="208"/>
      <c r="I86" s="208"/>
    </row>
    <row r="87" spans="1:9" ht="13.5" thickBot="1" x14ac:dyDescent="0.25">
      <c r="A87" s="206"/>
      <c r="B87" s="209">
        <v>0.70833333333333337</v>
      </c>
      <c r="C87" s="210"/>
      <c r="D87" s="210"/>
      <c r="E87" s="210"/>
      <c r="F87" s="210"/>
      <c r="G87" s="210"/>
      <c r="H87" s="210"/>
      <c r="I87" s="210"/>
    </row>
    <row r="88" spans="1:9" ht="13.5" thickBot="1" x14ac:dyDescent="0.25">
      <c r="A88" s="206"/>
      <c r="B88" s="207">
        <v>0.72916666666666663</v>
      </c>
      <c r="C88" s="208"/>
      <c r="D88" s="208"/>
      <c r="E88" s="208"/>
      <c r="F88" s="208"/>
      <c r="G88" s="208"/>
      <c r="H88" s="208"/>
      <c r="I88" s="208"/>
    </row>
    <row r="89" spans="1:9" ht="13.5" thickBot="1" x14ac:dyDescent="0.25">
      <c r="A89" s="206"/>
      <c r="B89" s="209">
        <v>0.75</v>
      </c>
      <c r="C89" s="210"/>
      <c r="D89" s="210"/>
      <c r="E89" s="210"/>
      <c r="F89" s="210"/>
      <c r="G89" s="210"/>
      <c r="H89" s="210"/>
      <c r="I89" s="210"/>
    </row>
    <row r="90" spans="1:9" ht="13.5" thickBot="1" x14ac:dyDescent="0.25">
      <c r="A90" s="206"/>
      <c r="B90" s="207">
        <v>0.77083333333333337</v>
      </c>
      <c r="C90" s="208"/>
      <c r="D90" s="208"/>
      <c r="E90" s="208"/>
      <c r="F90" s="208"/>
      <c r="G90" s="208"/>
      <c r="H90" s="208"/>
      <c r="I90" s="208"/>
    </row>
    <row r="91" spans="1:9" ht="13.5" thickBot="1" x14ac:dyDescent="0.25">
      <c r="A91" s="193"/>
      <c r="B91" s="207">
        <v>0.79166666666666663</v>
      </c>
      <c r="C91" s="210"/>
      <c r="D91" s="210"/>
      <c r="E91" s="210"/>
      <c r="F91" s="210"/>
      <c r="G91" s="210"/>
      <c r="H91" s="210"/>
      <c r="I91" s="210"/>
    </row>
    <row r="92" spans="1:9" ht="13.5" thickBot="1" x14ac:dyDescent="0.25">
      <c r="A92" s="193"/>
      <c r="B92" s="207">
        <v>0.83333333333333337</v>
      </c>
      <c r="C92" s="208"/>
      <c r="D92" s="208"/>
      <c r="E92" s="208"/>
      <c r="F92" s="208"/>
      <c r="G92" s="208"/>
      <c r="H92" s="208"/>
      <c r="I92" s="208"/>
    </row>
    <row r="93" spans="1:9" ht="13.5" thickBot="1" x14ac:dyDescent="0.25">
      <c r="A93" s="193"/>
      <c r="B93" s="207">
        <v>0.79166666666666663</v>
      </c>
      <c r="C93" s="210"/>
      <c r="D93" s="210"/>
      <c r="E93" s="210"/>
      <c r="F93" s="211"/>
      <c r="G93" s="210"/>
      <c r="H93" s="210"/>
      <c r="I93" s="210"/>
    </row>
    <row r="94" spans="1:9" ht="13.5" thickBot="1" x14ac:dyDescent="0.25">
      <c r="A94" s="193"/>
      <c r="B94" s="207">
        <v>0.83333333333333337</v>
      </c>
      <c r="C94" s="193"/>
      <c r="D94" s="193"/>
      <c r="E94" s="193"/>
      <c r="F94" s="193"/>
      <c r="G94" s="193"/>
      <c r="H94" s="193"/>
      <c r="I94" s="193"/>
    </row>
    <row r="95" spans="1:9" ht="13.5" thickBot="1" x14ac:dyDescent="0.25">
      <c r="A95" s="193"/>
      <c r="B95" s="208"/>
      <c r="C95" s="193"/>
      <c r="D95" s="193"/>
      <c r="E95" s="193"/>
      <c r="F95" s="193"/>
      <c r="G95" s="193"/>
      <c r="H95" s="193"/>
      <c r="I95" s="193"/>
    </row>
    <row r="96" spans="1:9" ht="16.5" thickBot="1" x14ac:dyDescent="0.3">
      <c r="A96" s="230"/>
      <c r="B96" s="231" t="s">
        <v>7</v>
      </c>
      <c r="C96" s="230"/>
      <c r="D96" s="230"/>
      <c r="E96" s="230"/>
      <c r="F96" s="230"/>
      <c r="G96" s="231" t="s">
        <v>8</v>
      </c>
      <c r="H96" s="230"/>
      <c r="I96" s="230"/>
    </row>
    <row r="97" spans="1:9" ht="13.5" thickBot="1" x14ac:dyDescent="0.25">
      <c r="A97" s="223"/>
      <c r="B97" s="223"/>
      <c r="C97" s="223"/>
      <c r="D97" s="223"/>
      <c r="E97" s="223"/>
      <c r="F97" s="223"/>
      <c r="G97" s="223"/>
      <c r="H97" s="223"/>
      <c r="I97" s="223"/>
    </row>
    <row r="98" spans="1:9" ht="13.5" thickBot="1" x14ac:dyDescent="0.25">
      <c r="A98" s="193"/>
      <c r="B98" s="193"/>
      <c r="C98" s="193"/>
      <c r="D98" s="193"/>
      <c r="E98" s="193"/>
      <c r="F98" s="193"/>
      <c r="G98" s="193"/>
      <c r="H98" s="193"/>
      <c r="I98" s="193"/>
    </row>
    <row r="99" spans="1:9" ht="13.5" thickBot="1" x14ac:dyDescent="0.25">
      <c r="A99" s="193"/>
      <c r="B99" s="193"/>
      <c r="C99" s="234">
        <v>45586</v>
      </c>
      <c r="D99" s="234">
        <v>45587</v>
      </c>
      <c r="E99" s="234">
        <v>45588</v>
      </c>
      <c r="F99" s="234">
        <v>45589</v>
      </c>
      <c r="G99" s="234">
        <v>45590</v>
      </c>
      <c r="H99" s="234">
        <v>45591</v>
      </c>
      <c r="I99" s="234">
        <v>45592</v>
      </c>
    </row>
    <row r="100" spans="1:9" ht="15.75" thickBot="1" x14ac:dyDescent="0.25">
      <c r="A100" s="193"/>
      <c r="B100" s="203"/>
      <c r="C100" s="205" t="s">
        <v>121</v>
      </c>
      <c r="D100" s="205" t="s">
        <v>191</v>
      </c>
      <c r="E100" s="205" t="s">
        <v>192</v>
      </c>
      <c r="F100" s="205" t="s">
        <v>124</v>
      </c>
      <c r="G100" s="205" t="s">
        <v>193</v>
      </c>
      <c r="H100" s="205" t="s">
        <v>190</v>
      </c>
      <c r="I100" s="205" t="s">
        <v>127</v>
      </c>
    </row>
    <row r="101" spans="1:9" ht="26.25" thickBot="1" x14ac:dyDescent="0.25">
      <c r="A101" s="206"/>
      <c r="B101" s="207">
        <v>0.33333333333333331</v>
      </c>
      <c r="C101" s="208"/>
      <c r="D101" s="244"/>
      <c r="E101" s="220"/>
      <c r="F101" s="220"/>
      <c r="G101" s="220" t="s">
        <v>367</v>
      </c>
      <c r="H101" s="208"/>
      <c r="I101" s="208"/>
    </row>
    <row r="102" spans="1:9" ht="64.5" thickBot="1" x14ac:dyDescent="0.25">
      <c r="A102" s="206"/>
      <c r="B102" s="209">
        <v>0.375</v>
      </c>
      <c r="C102" s="210"/>
      <c r="D102" s="210" t="s">
        <v>354</v>
      </c>
      <c r="E102" s="210"/>
      <c r="F102" s="210"/>
      <c r="G102" s="210"/>
      <c r="H102" s="210"/>
      <c r="I102" s="210"/>
    </row>
    <row r="103" spans="1:9" ht="13.5" thickBot="1" x14ac:dyDescent="0.25">
      <c r="A103" s="206"/>
      <c r="B103" s="207">
        <v>0.39583333333333331</v>
      </c>
      <c r="C103" s="208"/>
      <c r="D103" s="208"/>
      <c r="E103" s="208"/>
      <c r="F103" s="208"/>
      <c r="G103" s="208"/>
      <c r="H103" s="208"/>
      <c r="I103" s="208"/>
    </row>
    <row r="104" spans="1:9" ht="13.5" thickBot="1" x14ac:dyDescent="0.25">
      <c r="A104" s="206"/>
      <c r="B104" s="209">
        <v>0.41666666666666669</v>
      </c>
      <c r="C104" s="239" t="s">
        <v>352</v>
      </c>
      <c r="D104" s="210"/>
      <c r="E104" s="210"/>
      <c r="F104" s="208"/>
      <c r="G104" s="240"/>
      <c r="H104" s="210"/>
      <c r="I104" s="243"/>
    </row>
    <row r="105" spans="1:9" ht="13.5" thickBot="1" x14ac:dyDescent="0.25">
      <c r="A105" s="206"/>
      <c r="B105" s="207">
        <v>0.4375</v>
      </c>
      <c r="C105" s="208"/>
      <c r="D105" s="208"/>
      <c r="E105" s="208"/>
      <c r="F105" s="208"/>
      <c r="G105" s="244"/>
      <c r="H105" s="208"/>
      <c r="I105" s="208"/>
    </row>
    <row r="106" spans="1:9" ht="51.75" thickBot="1" x14ac:dyDescent="0.25">
      <c r="A106" s="206"/>
      <c r="B106" s="209">
        <v>0.45833333333333331</v>
      </c>
      <c r="C106" s="210"/>
      <c r="D106" s="210"/>
      <c r="E106" s="241" t="s">
        <v>373</v>
      </c>
      <c r="F106" s="240"/>
      <c r="G106" s="210" t="s">
        <v>356</v>
      </c>
      <c r="H106" s="210"/>
      <c r="I106" s="210"/>
    </row>
    <row r="107" spans="1:9" ht="13.5" thickBot="1" x14ac:dyDescent="0.25">
      <c r="A107" s="206"/>
      <c r="B107" s="207">
        <v>0.47916666666666669</v>
      </c>
      <c r="C107" s="208"/>
      <c r="D107" s="208"/>
      <c r="E107" s="208"/>
      <c r="F107" s="208"/>
      <c r="G107" s="208"/>
      <c r="H107" s="208"/>
      <c r="I107" s="208"/>
    </row>
    <row r="108" spans="1:9" ht="64.5" thickBot="1" x14ac:dyDescent="0.25">
      <c r="A108" s="206"/>
      <c r="B108" s="209">
        <v>0.5</v>
      </c>
      <c r="C108" s="239" t="s">
        <v>368</v>
      </c>
      <c r="D108" s="210" t="s">
        <v>355</v>
      </c>
      <c r="E108" s="240"/>
      <c r="F108" s="219"/>
      <c r="G108" s="210"/>
      <c r="H108" s="210"/>
      <c r="I108" s="210"/>
    </row>
    <row r="109" spans="1:9" ht="13.5" thickBot="1" x14ac:dyDescent="0.25">
      <c r="A109" s="206"/>
      <c r="B109" s="207">
        <v>0.52083333333333337</v>
      </c>
      <c r="C109" s="208"/>
      <c r="D109" s="208"/>
      <c r="E109" s="208"/>
      <c r="F109" s="208"/>
      <c r="G109" s="240"/>
      <c r="H109" s="208"/>
      <c r="I109" s="208"/>
    </row>
    <row r="110" spans="1:9" ht="13.5" thickBot="1" x14ac:dyDescent="0.25">
      <c r="A110" s="206"/>
      <c r="B110" s="209">
        <v>0.54166666666666663</v>
      </c>
      <c r="C110" s="210"/>
      <c r="D110" s="210"/>
      <c r="E110" s="210"/>
      <c r="F110" s="243"/>
      <c r="G110" s="240"/>
      <c r="H110" s="219"/>
      <c r="I110" s="210"/>
    </row>
    <row r="111" spans="1:9" ht="13.5" thickBot="1" x14ac:dyDescent="0.25">
      <c r="A111" s="206"/>
      <c r="B111" s="207">
        <v>0.5625</v>
      </c>
      <c r="C111" s="208"/>
      <c r="D111" s="208"/>
      <c r="E111" s="208"/>
      <c r="F111" s="208"/>
      <c r="G111" s="208"/>
      <c r="H111" s="208"/>
      <c r="I111" s="208"/>
    </row>
    <row r="112" spans="1:9" ht="13.5" thickBot="1" x14ac:dyDescent="0.25">
      <c r="A112" s="206"/>
      <c r="B112" s="209">
        <v>0.58333333333333337</v>
      </c>
      <c r="C112" s="245"/>
      <c r="D112" s="244"/>
      <c r="E112" s="210"/>
      <c r="F112" s="210"/>
      <c r="G112" s="210"/>
      <c r="H112" s="210"/>
      <c r="I112" s="210"/>
    </row>
    <row r="113" spans="1:9" ht="13.5" thickBot="1" x14ac:dyDescent="0.25">
      <c r="A113" s="206"/>
      <c r="B113" s="207">
        <v>0.60416666666666663</v>
      </c>
      <c r="C113" s="208"/>
      <c r="D113" s="208"/>
      <c r="E113" s="208"/>
      <c r="F113" s="208"/>
      <c r="G113" s="208"/>
      <c r="H113" s="208"/>
      <c r="I113" s="208"/>
    </row>
    <row r="114" spans="1:9" ht="13.5" thickBot="1" x14ac:dyDescent="0.25">
      <c r="A114" s="206"/>
      <c r="B114" s="209">
        <v>0.625</v>
      </c>
      <c r="C114" s="210"/>
      <c r="D114" s="210"/>
      <c r="E114" s="210"/>
      <c r="F114" s="210"/>
      <c r="G114" s="210"/>
      <c r="H114" s="210"/>
      <c r="I114" s="210"/>
    </row>
    <row r="115" spans="1:9" ht="13.5" thickBot="1" x14ac:dyDescent="0.25">
      <c r="A115" s="206"/>
      <c r="B115" s="207">
        <v>0.64583333333333337</v>
      </c>
      <c r="C115" s="208"/>
      <c r="D115" s="208"/>
      <c r="E115" s="208"/>
      <c r="F115" s="208"/>
      <c r="G115" s="208"/>
      <c r="H115" s="208"/>
      <c r="I115" s="208"/>
    </row>
    <row r="116" spans="1:9" ht="13.5" thickBot="1" x14ac:dyDescent="0.25">
      <c r="A116" s="206"/>
      <c r="B116" s="209">
        <v>0.66666666666666663</v>
      </c>
      <c r="C116" s="210"/>
      <c r="D116" s="210"/>
      <c r="E116" s="210"/>
      <c r="F116" s="210"/>
      <c r="G116" s="210"/>
      <c r="H116" s="210"/>
      <c r="I116" s="210"/>
    </row>
    <row r="117" spans="1:9" ht="13.5" thickBot="1" x14ac:dyDescent="0.25">
      <c r="A117" s="206"/>
      <c r="B117" s="207">
        <v>0.6875</v>
      </c>
      <c r="C117" s="208"/>
      <c r="D117" s="208"/>
      <c r="E117" s="208"/>
      <c r="F117" s="208"/>
      <c r="G117" s="208"/>
      <c r="H117" s="208"/>
      <c r="I117" s="208"/>
    </row>
    <row r="118" spans="1:9" ht="13.5" thickBot="1" x14ac:dyDescent="0.25">
      <c r="A118" s="206"/>
      <c r="B118" s="209">
        <v>0.70833333333333337</v>
      </c>
      <c r="C118" s="210"/>
      <c r="D118" s="210"/>
      <c r="E118" s="210"/>
      <c r="F118" s="210"/>
      <c r="G118" s="210"/>
      <c r="H118" s="210"/>
      <c r="I118" s="210"/>
    </row>
    <row r="119" spans="1:9" ht="77.25" thickBot="1" x14ac:dyDescent="0.25">
      <c r="A119" s="206"/>
      <c r="B119" s="207">
        <v>0.72916666666666663</v>
      </c>
      <c r="C119" s="208"/>
      <c r="D119" s="208" t="s">
        <v>362</v>
      </c>
      <c r="E119" s="208"/>
      <c r="F119" s="208"/>
      <c r="G119" s="208"/>
      <c r="H119" s="208"/>
      <c r="I119" s="208"/>
    </row>
    <row r="120" spans="1:9" ht="13.5" thickBot="1" x14ac:dyDescent="0.25">
      <c r="A120" s="206"/>
      <c r="B120" s="209">
        <v>0.75</v>
      </c>
      <c r="C120" s="210"/>
      <c r="D120" s="210"/>
      <c r="E120" s="210"/>
      <c r="F120" s="210"/>
      <c r="G120" s="210"/>
      <c r="H120" s="210"/>
      <c r="I120" s="210"/>
    </row>
    <row r="121" spans="1:9" ht="13.5" thickBot="1" x14ac:dyDescent="0.25">
      <c r="A121" s="206"/>
      <c r="B121" s="207">
        <v>0.77083333333333337</v>
      </c>
      <c r="C121" s="208"/>
      <c r="D121" s="208"/>
      <c r="E121" s="208"/>
      <c r="F121" s="208"/>
      <c r="G121" s="208"/>
      <c r="H121" s="208"/>
      <c r="I121" s="208"/>
    </row>
    <row r="122" spans="1:9" ht="13.5" thickBot="1" x14ac:dyDescent="0.25">
      <c r="A122" s="193"/>
      <c r="B122" s="207">
        <v>0.79166666666666663</v>
      </c>
      <c r="C122" s="210"/>
      <c r="D122" s="210"/>
      <c r="E122" s="210"/>
      <c r="F122" s="210"/>
      <c r="G122" s="210"/>
      <c r="H122" s="210"/>
      <c r="I122" s="210"/>
    </row>
    <row r="123" spans="1:9" ht="13.5" thickBot="1" x14ac:dyDescent="0.25">
      <c r="A123" s="193"/>
      <c r="B123" s="207">
        <v>0.83333333333333337</v>
      </c>
      <c r="C123" s="208"/>
      <c r="D123" s="208"/>
      <c r="E123" s="208"/>
      <c r="F123" s="208"/>
      <c r="G123" s="208"/>
      <c r="H123" s="208"/>
      <c r="I123" s="208"/>
    </row>
    <row r="124" spans="1:9" ht="13.5" thickBot="1" x14ac:dyDescent="0.25">
      <c r="A124" s="193"/>
      <c r="B124" s="207">
        <v>0.79166666666666663</v>
      </c>
      <c r="C124" s="210"/>
      <c r="D124" s="210"/>
      <c r="E124" s="210"/>
      <c r="F124" s="211"/>
      <c r="G124" s="210"/>
      <c r="H124" s="210"/>
      <c r="I124" s="210"/>
    </row>
    <row r="125" spans="1:9" ht="13.5" thickBot="1" x14ac:dyDescent="0.25">
      <c r="A125" s="193"/>
      <c r="B125" s="207">
        <v>0.83333333333333337</v>
      </c>
      <c r="C125" s="193"/>
      <c r="D125" s="193"/>
      <c r="E125" s="193"/>
      <c r="F125" s="193"/>
      <c r="G125" s="193"/>
      <c r="H125" s="193"/>
      <c r="I125" s="193"/>
    </row>
    <row r="126" spans="1:9" ht="13.5" thickBot="1" x14ac:dyDescent="0.25">
      <c r="A126" s="193"/>
      <c r="B126" s="208"/>
      <c r="C126" s="193"/>
      <c r="D126" s="193"/>
      <c r="E126" s="193"/>
      <c r="F126" s="193"/>
      <c r="G126" s="193"/>
      <c r="H126" s="193"/>
      <c r="I126" s="193"/>
    </row>
    <row r="127" spans="1:9" ht="16.5" thickBot="1" x14ac:dyDescent="0.3">
      <c r="A127" s="230"/>
      <c r="B127" s="231" t="s">
        <v>7</v>
      </c>
      <c r="C127" s="230"/>
      <c r="D127" s="230"/>
      <c r="E127" s="230"/>
      <c r="F127" s="230"/>
      <c r="G127" s="231" t="s">
        <v>8</v>
      </c>
      <c r="H127" s="230"/>
      <c r="I127" s="230"/>
    </row>
    <row r="128" spans="1:9" ht="13.5" thickBot="1" x14ac:dyDescent="0.25">
      <c r="A128" s="223"/>
      <c r="B128" s="223"/>
      <c r="C128" s="223"/>
      <c r="D128" s="223"/>
      <c r="E128" s="223"/>
      <c r="F128" s="223"/>
      <c r="G128" s="223"/>
      <c r="H128" s="223"/>
      <c r="I128" s="223"/>
    </row>
    <row r="129" spans="1:9" ht="13.5" thickBot="1" x14ac:dyDescent="0.25">
      <c r="A129" s="193"/>
      <c r="B129" s="193"/>
      <c r="C129" s="193"/>
      <c r="D129" s="193"/>
      <c r="E129" s="193"/>
      <c r="F129" s="193"/>
      <c r="G129" s="193"/>
      <c r="H129" s="193"/>
      <c r="I129" s="193"/>
    </row>
    <row r="130" spans="1:9" ht="13.5" thickBot="1" x14ac:dyDescent="0.25">
      <c r="A130" s="193"/>
      <c r="B130" s="193"/>
      <c r="C130" s="234">
        <v>45593</v>
      </c>
      <c r="D130" s="234">
        <v>45594</v>
      </c>
      <c r="E130" s="234">
        <v>45595</v>
      </c>
      <c r="F130" s="234">
        <v>45596</v>
      </c>
      <c r="G130" s="234">
        <v>45597</v>
      </c>
      <c r="H130" s="215"/>
      <c r="I130" s="215"/>
    </row>
    <row r="131" spans="1:9" ht="15.75" thickBot="1" x14ac:dyDescent="0.25">
      <c r="A131" s="193"/>
      <c r="B131" s="203"/>
      <c r="C131" s="205" t="s">
        <v>121</v>
      </c>
      <c r="D131" s="205" t="s">
        <v>191</v>
      </c>
      <c r="E131" s="205" t="s">
        <v>123</v>
      </c>
      <c r="F131" s="205" t="s">
        <v>124</v>
      </c>
      <c r="G131" s="205" t="s">
        <v>193</v>
      </c>
      <c r="H131" s="205" t="s">
        <v>190</v>
      </c>
      <c r="I131" s="205" t="s">
        <v>127</v>
      </c>
    </row>
    <row r="132" spans="1:9" ht="13.5" thickBot="1" x14ac:dyDescent="0.25">
      <c r="A132" s="206"/>
      <c r="B132" s="207">
        <v>0.35416666666666669</v>
      </c>
      <c r="C132" s="208"/>
      <c r="D132" s="208"/>
      <c r="E132" s="208"/>
      <c r="F132" s="208"/>
      <c r="G132" s="208"/>
      <c r="H132" s="208"/>
      <c r="I132" s="208"/>
    </row>
    <row r="133" spans="1:9" ht="13.5" thickBot="1" x14ac:dyDescent="0.25">
      <c r="A133" s="206"/>
      <c r="B133" s="209">
        <v>0.375</v>
      </c>
      <c r="C133" s="210"/>
      <c r="D133" s="210"/>
      <c r="E133" s="210"/>
      <c r="F133" s="210"/>
      <c r="G133" s="210"/>
      <c r="H133" s="210"/>
      <c r="I133" s="210"/>
    </row>
    <row r="134" spans="1:9" ht="13.5" thickBot="1" x14ac:dyDescent="0.25">
      <c r="A134" s="206"/>
      <c r="B134" s="207">
        <v>0.39583333333333331</v>
      </c>
      <c r="C134" s="208"/>
      <c r="D134" s="208"/>
      <c r="E134" s="208"/>
      <c r="F134" s="208"/>
      <c r="G134" s="208"/>
      <c r="H134" s="208"/>
      <c r="I134" s="208"/>
    </row>
    <row r="135" spans="1:9" ht="64.5" thickBot="1" x14ac:dyDescent="0.25">
      <c r="A135" s="206"/>
      <c r="B135" s="209">
        <v>0.41666666666666669</v>
      </c>
      <c r="C135" s="210"/>
      <c r="D135" s="210"/>
      <c r="E135" s="210" t="s">
        <v>359</v>
      </c>
      <c r="F135" s="208"/>
      <c r="G135" s="210"/>
      <c r="H135" s="210"/>
      <c r="I135" s="210"/>
    </row>
    <row r="136" spans="1:9" ht="77.25" thickBot="1" x14ac:dyDescent="0.25">
      <c r="A136" s="206"/>
      <c r="B136" s="207">
        <v>0.4375</v>
      </c>
      <c r="C136" s="208"/>
      <c r="D136" s="208"/>
      <c r="E136" s="208"/>
      <c r="F136" s="208" t="s">
        <v>360</v>
      </c>
      <c r="G136" s="208"/>
      <c r="H136" s="208"/>
      <c r="I136" s="208"/>
    </row>
    <row r="137" spans="1:9" ht="13.5" thickBot="1" x14ac:dyDescent="0.25">
      <c r="A137" s="206"/>
      <c r="B137" s="209">
        <v>0.45833333333333331</v>
      </c>
      <c r="C137" s="210"/>
      <c r="D137" s="239" t="s">
        <v>357</v>
      </c>
      <c r="E137" s="210"/>
      <c r="F137" s="210"/>
      <c r="G137" s="210"/>
      <c r="H137" s="210"/>
      <c r="I137" s="210"/>
    </row>
    <row r="138" spans="1:9" ht="13.5" thickBot="1" x14ac:dyDescent="0.25">
      <c r="A138" s="206"/>
      <c r="B138" s="207">
        <v>0.47916666666666669</v>
      </c>
      <c r="C138" s="210"/>
      <c r="D138" s="208"/>
      <c r="E138" s="208"/>
      <c r="F138" s="208"/>
      <c r="G138" s="208"/>
      <c r="H138" s="208"/>
      <c r="I138" s="208"/>
    </row>
    <row r="139" spans="1:9" ht="90" thickBot="1" x14ac:dyDescent="0.25">
      <c r="A139" s="206"/>
      <c r="B139" s="209">
        <v>0.5</v>
      </c>
      <c r="C139" s="214"/>
      <c r="D139" s="210"/>
      <c r="E139" s="210"/>
      <c r="F139" s="210"/>
      <c r="G139" s="210" t="s">
        <v>361</v>
      </c>
      <c r="H139" s="210"/>
      <c r="I139" s="210"/>
    </row>
    <row r="140" spans="1:9" ht="13.5" thickBot="1" x14ac:dyDescent="0.25">
      <c r="A140" s="206"/>
      <c r="B140" s="207">
        <v>0.52083333333333337</v>
      </c>
      <c r="C140" s="208"/>
      <c r="D140" s="208"/>
      <c r="E140" s="208"/>
      <c r="F140" s="208"/>
      <c r="G140" s="208"/>
      <c r="H140" s="208"/>
      <c r="I140" s="208"/>
    </row>
    <row r="141" spans="1:9" ht="64.5" thickBot="1" x14ac:dyDescent="0.25">
      <c r="A141" s="206"/>
      <c r="B141" s="209">
        <v>0.54166666666666663</v>
      </c>
      <c r="C141" s="210"/>
      <c r="D141" s="210"/>
      <c r="E141" s="210" t="s">
        <v>358</v>
      </c>
      <c r="F141" s="210"/>
      <c r="G141" s="210"/>
      <c r="H141" s="210"/>
      <c r="I141" s="210"/>
    </row>
    <row r="142" spans="1:9" ht="13.5" thickBot="1" x14ac:dyDescent="0.25">
      <c r="A142" s="206"/>
      <c r="B142" s="207">
        <v>0.5625</v>
      </c>
      <c r="C142" s="208"/>
      <c r="D142" s="208"/>
      <c r="E142" s="208"/>
      <c r="F142" s="208"/>
      <c r="G142" s="208"/>
      <c r="H142" s="208"/>
      <c r="I142" s="208"/>
    </row>
    <row r="143" spans="1:9" ht="13.5" thickBot="1" x14ac:dyDescent="0.25">
      <c r="A143" s="206"/>
      <c r="B143" s="209">
        <v>0.58333333333333337</v>
      </c>
      <c r="C143" s="216"/>
      <c r="D143" s="217"/>
      <c r="E143" s="210"/>
      <c r="F143" s="210"/>
      <c r="G143" s="210"/>
      <c r="H143" s="210"/>
      <c r="I143" s="210"/>
    </row>
    <row r="144" spans="1:9" ht="13.5" thickBot="1" x14ac:dyDescent="0.25">
      <c r="A144" s="206"/>
      <c r="B144" s="207">
        <v>0.60416666666666663</v>
      </c>
      <c r="C144" s="208"/>
      <c r="D144" s="208"/>
      <c r="E144" s="208"/>
      <c r="F144" s="208"/>
      <c r="G144" s="208"/>
      <c r="H144" s="208"/>
      <c r="I144" s="208"/>
    </row>
    <row r="145" spans="1:9" ht="13.5" thickBot="1" x14ac:dyDescent="0.25">
      <c r="A145" s="206"/>
      <c r="B145" s="209">
        <v>0.625</v>
      </c>
      <c r="C145" s="210"/>
      <c r="D145" s="210"/>
      <c r="E145" s="210"/>
      <c r="F145" s="210"/>
      <c r="G145" s="210"/>
      <c r="H145" s="210"/>
      <c r="I145" s="210"/>
    </row>
    <row r="146" spans="1:9" ht="13.5" thickBot="1" x14ac:dyDescent="0.25">
      <c r="A146" s="206"/>
      <c r="B146" s="207">
        <v>0.64583333333333337</v>
      </c>
      <c r="C146" s="208"/>
      <c r="D146" s="208"/>
      <c r="E146" s="208"/>
      <c r="F146" s="208"/>
      <c r="G146" s="208"/>
      <c r="H146" s="208"/>
      <c r="I146" s="208"/>
    </row>
    <row r="147" spans="1:9" ht="13.5" thickBot="1" x14ac:dyDescent="0.25">
      <c r="A147" s="206"/>
      <c r="B147" s="209">
        <v>0.66666666666666663</v>
      </c>
      <c r="C147" s="210"/>
      <c r="D147" s="210"/>
      <c r="E147" s="210"/>
      <c r="F147" s="210"/>
      <c r="G147" s="210"/>
      <c r="H147" s="210"/>
      <c r="I147" s="210"/>
    </row>
    <row r="148" spans="1:9" ht="13.5" thickBot="1" x14ac:dyDescent="0.25">
      <c r="A148" s="206"/>
      <c r="B148" s="207">
        <v>0.6875</v>
      </c>
      <c r="C148" s="208"/>
      <c r="D148" s="208"/>
      <c r="E148" s="208"/>
      <c r="F148" s="208"/>
      <c r="G148" s="208"/>
      <c r="H148" s="208"/>
      <c r="I148" s="208"/>
    </row>
    <row r="149" spans="1:9" ht="13.5" thickBot="1" x14ac:dyDescent="0.25">
      <c r="A149" s="206"/>
      <c r="B149" s="209">
        <v>0.70833333333333337</v>
      </c>
      <c r="C149" s="210"/>
      <c r="D149" s="210"/>
      <c r="E149" s="210"/>
      <c r="F149" s="210"/>
      <c r="G149" s="210"/>
      <c r="H149" s="210"/>
      <c r="I149" s="210"/>
    </row>
    <row r="150" spans="1:9" ht="13.5" thickBot="1" x14ac:dyDescent="0.25">
      <c r="A150" s="206"/>
      <c r="B150" s="207">
        <v>0.72916666666666663</v>
      </c>
      <c r="C150" s="208"/>
      <c r="D150" s="208"/>
      <c r="E150" s="208"/>
      <c r="F150" s="208"/>
      <c r="G150" s="208"/>
      <c r="H150" s="208"/>
      <c r="I150" s="208"/>
    </row>
    <row r="151" spans="1:9" ht="13.5" thickBot="1" x14ac:dyDescent="0.25">
      <c r="A151" s="206"/>
      <c r="B151" s="209">
        <v>0.75</v>
      </c>
      <c r="C151" s="210"/>
      <c r="D151" s="210"/>
      <c r="E151" s="210"/>
      <c r="F151" s="210"/>
      <c r="G151" s="210"/>
      <c r="H151" s="210"/>
      <c r="I151" s="210"/>
    </row>
    <row r="152" spans="1:9" ht="13.5" thickBot="1" x14ac:dyDescent="0.25">
      <c r="A152" s="206"/>
      <c r="B152" s="207">
        <v>0.77083333333333337</v>
      </c>
      <c r="C152" s="208"/>
      <c r="D152" s="208"/>
      <c r="E152" s="208"/>
      <c r="F152" s="208"/>
      <c r="G152" s="208"/>
      <c r="H152" s="208"/>
      <c r="I152" s="208"/>
    </row>
    <row r="153" spans="1:9" ht="13.5" thickBot="1" x14ac:dyDescent="0.25">
      <c r="A153" s="193"/>
      <c r="B153" s="207">
        <v>0.79166666666666663</v>
      </c>
      <c r="C153" s="210"/>
      <c r="D153" s="210"/>
      <c r="E153" s="210"/>
      <c r="F153" s="210"/>
      <c r="G153" s="210"/>
      <c r="H153" s="210"/>
      <c r="I153" s="210"/>
    </row>
    <row r="154" spans="1:9" ht="13.5" thickBot="1" x14ac:dyDescent="0.25">
      <c r="A154" s="193"/>
      <c r="B154" s="207">
        <v>0.83333333333333337</v>
      </c>
      <c r="C154" s="208"/>
      <c r="D154" s="208"/>
      <c r="E154" s="208"/>
      <c r="F154" s="208"/>
      <c r="G154" s="208"/>
      <c r="H154" s="208"/>
      <c r="I154" s="208"/>
    </row>
    <row r="155" spans="1:9" ht="13.5" thickBot="1" x14ac:dyDescent="0.25">
      <c r="A155" s="193"/>
      <c r="B155" s="207">
        <v>0.79166666666666663</v>
      </c>
      <c r="C155" s="210"/>
      <c r="D155" s="210"/>
      <c r="E155" s="210"/>
      <c r="F155" s="211"/>
      <c r="G155" s="210"/>
      <c r="H155" s="210"/>
      <c r="I155" s="210"/>
    </row>
    <row r="156" spans="1:9" ht="13.5" thickBot="1" x14ac:dyDescent="0.25">
      <c r="A156" s="193"/>
      <c r="B156" s="207">
        <v>0.83333333333333337</v>
      </c>
      <c r="C156" s="193"/>
      <c r="D156" s="193"/>
      <c r="E156" s="193"/>
      <c r="F156" s="193"/>
      <c r="G156" s="193"/>
      <c r="H156" s="193"/>
      <c r="I156" s="193"/>
    </row>
    <row r="157" spans="1:9" ht="13.5" thickBot="1" x14ac:dyDescent="0.25">
      <c r="A157" s="193"/>
      <c r="B157" s="208"/>
      <c r="C157" s="193"/>
      <c r="D157" s="193"/>
      <c r="E157" s="193"/>
      <c r="F157" s="193"/>
      <c r="G157" s="193"/>
      <c r="H157" s="193"/>
      <c r="I157" s="193"/>
    </row>
    <row r="158" spans="1:9" ht="16.5" thickBot="1" x14ac:dyDescent="0.3">
      <c r="A158" s="230"/>
      <c r="B158" s="231" t="s">
        <v>7</v>
      </c>
      <c r="C158" s="230"/>
      <c r="D158" s="230"/>
      <c r="E158" s="230"/>
      <c r="F158" s="230"/>
      <c r="G158" s="231" t="s">
        <v>8</v>
      </c>
      <c r="H158" s="230"/>
      <c r="I158" s="230"/>
    </row>
    <row r="159" spans="1:9" ht="13.5" thickBot="1" x14ac:dyDescent="0.25">
      <c r="A159" s="223"/>
      <c r="B159" s="223"/>
      <c r="C159" s="223"/>
      <c r="D159" s="223"/>
      <c r="E159" s="223"/>
      <c r="F159" s="223"/>
      <c r="G159" s="223"/>
      <c r="H159" s="223"/>
      <c r="I159" s="223"/>
    </row>
    <row r="160" spans="1:9" ht="13.5" thickBot="1" x14ac:dyDescent="0.25">
      <c r="A160" s="193"/>
      <c r="B160" s="193"/>
      <c r="C160" s="193"/>
      <c r="D160" s="193"/>
      <c r="E160" s="193"/>
      <c r="F160" s="193"/>
      <c r="G160" s="193"/>
      <c r="H160" s="193"/>
      <c r="I160" s="193"/>
    </row>
    <row r="161" spans="1:9" x14ac:dyDescent="0.2">
      <c r="A161" s="221"/>
      <c r="B161" s="221"/>
      <c r="C161" s="221"/>
      <c r="D161" s="221"/>
      <c r="E161" s="221"/>
      <c r="F161" s="221"/>
      <c r="G161" s="221"/>
      <c r="H161" s="221"/>
      <c r="I161" s="221"/>
    </row>
    <row r="162" spans="1:9" x14ac:dyDescent="0.2">
      <c r="A162" s="221"/>
      <c r="B162" s="221"/>
      <c r="C162" s="221"/>
      <c r="D162" s="221"/>
      <c r="E162" s="221"/>
      <c r="F162" s="221"/>
      <c r="G162" s="221"/>
      <c r="H162" s="221"/>
      <c r="I162" s="221"/>
    </row>
    <row r="163" spans="1:9" x14ac:dyDescent="0.2">
      <c r="A163" s="221"/>
      <c r="B163" s="221"/>
      <c r="C163" s="221"/>
      <c r="D163" s="221"/>
      <c r="E163" s="221"/>
      <c r="F163" s="221"/>
      <c r="G163" s="221"/>
      <c r="H163" s="221"/>
      <c r="I163" s="221"/>
    </row>
    <row r="164" spans="1:9" x14ac:dyDescent="0.2">
      <c r="A164" s="221"/>
      <c r="B164" s="221"/>
      <c r="C164" s="221"/>
      <c r="D164" s="221"/>
      <c r="E164" s="221"/>
      <c r="F164" s="221"/>
      <c r="G164" s="221"/>
      <c r="H164" s="221"/>
      <c r="I164" s="221"/>
    </row>
  </sheetData>
  <mergeCells count="5">
    <mergeCell ref="B1:D1"/>
    <mergeCell ref="F1:H1"/>
    <mergeCell ref="E2:I2"/>
    <mergeCell ref="B3:D3"/>
    <mergeCell ref="D4:I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6BA2-5B75-4331-8FC7-6FA351925BFA}">
  <dimension ref="A1:I161"/>
  <sheetViews>
    <sheetView topLeftCell="A79" workbookViewId="0">
      <selection activeCell="L105" sqref="L105"/>
    </sheetView>
  </sheetViews>
  <sheetFormatPr baseColWidth="10" defaultRowHeight="12.75" x14ac:dyDescent="0.2"/>
  <cols>
    <col min="5" max="5" width="14.85546875" customWidth="1"/>
  </cols>
  <sheetData>
    <row r="1" spans="1:9" ht="13.5" thickBot="1" x14ac:dyDescent="0.25"/>
    <row r="2" spans="1:9" ht="30.75" thickBot="1" x14ac:dyDescent="0.5">
      <c r="A2" s="222"/>
      <c r="B2" s="646" t="s">
        <v>376</v>
      </c>
      <c r="C2" s="647"/>
      <c r="D2" s="648"/>
      <c r="E2" s="223"/>
      <c r="F2" s="649"/>
      <c r="G2" s="650"/>
      <c r="H2" s="651"/>
      <c r="I2" s="223"/>
    </row>
    <row r="3" spans="1:9" ht="13.5" thickBot="1" x14ac:dyDescent="0.25">
      <c r="A3" s="224"/>
      <c r="B3" s="225"/>
      <c r="C3" s="225"/>
      <c r="D3" s="225"/>
      <c r="E3" s="652"/>
      <c r="F3" s="653"/>
      <c r="G3" s="653"/>
      <c r="H3" s="653"/>
      <c r="I3" s="654"/>
    </row>
    <row r="4" spans="1:9" ht="24" thickBot="1" x14ac:dyDescent="0.4">
      <c r="A4" s="226"/>
      <c r="B4" s="655" t="s">
        <v>189</v>
      </c>
      <c r="C4" s="656"/>
      <c r="D4" s="657"/>
      <c r="E4" s="227"/>
      <c r="F4" s="227"/>
      <c r="G4" s="227"/>
      <c r="H4" s="227"/>
      <c r="I4" s="227"/>
    </row>
    <row r="5" spans="1:9" ht="13.5" thickBot="1" x14ac:dyDescent="0.25">
      <c r="A5" s="228"/>
      <c r="B5" s="229"/>
      <c r="C5" s="229"/>
      <c r="D5" s="658"/>
      <c r="E5" s="659"/>
      <c r="F5" s="659"/>
      <c r="G5" s="659"/>
      <c r="H5" s="659"/>
      <c r="I5" s="660"/>
    </row>
    <row r="6" spans="1:9" ht="13.5" thickBot="1" x14ac:dyDescent="0.25">
      <c r="A6" s="193"/>
      <c r="B6" s="193"/>
      <c r="C6" s="193"/>
      <c r="D6" s="232"/>
      <c r="E6" s="232"/>
      <c r="F6" s="232"/>
      <c r="G6" s="232">
        <v>45597</v>
      </c>
      <c r="H6" s="232">
        <v>45598</v>
      </c>
      <c r="I6" s="232">
        <v>45599</v>
      </c>
    </row>
    <row r="7" spans="1:9" ht="15.75" thickBot="1" x14ac:dyDescent="0.25">
      <c r="A7" s="193"/>
      <c r="B7" s="203"/>
      <c r="C7" s="205" t="s">
        <v>121</v>
      </c>
      <c r="D7" s="205" t="s">
        <v>191</v>
      </c>
      <c r="E7" s="205" t="s">
        <v>192</v>
      </c>
      <c r="F7" s="205" t="s">
        <v>124</v>
      </c>
      <c r="G7" s="205" t="s">
        <v>193</v>
      </c>
      <c r="H7" s="205" t="s">
        <v>190</v>
      </c>
      <c r="I7" s="205" t="s">
        <v>127</v>
      </c>
    </row>
    <row r="8" spans="1:9" ht="13.5" thickBot="1" x14ac:dyDescent="0.25">
      <c r="A8" s="206"/>
      <c r="B8" s="251">
        <v>0.35416666666666669</v>
      </c>
      <c r="C8" s="208"/>
      <c r="D8" s="208"/>
      <c r="E8" s="208"/>
      <c r="F8" s="208"/>
      <c r="G8" s="208"/>
      <c r="H8" s="208"/>
      <c r="I8" s="208"/>
    </row>
    <row r="9" spans="1:9" ht="13.5" thickBot="1" x14ac:dyDescent="0.25">
      <c r="A9" s="206"/>
      <c r="B9" s="252">
        <v>0.375</v>
      </c>
      <c r="C9" s="210"/>
      <c r="D9" s="210"/>
      <c r="E9" s="210"/>
      <c r="F9" s="210"/>
      <c r="G9" s="210"/>
      <c r="H9" s="210"/>
      <c r="I9" s="210"/>
    </row>
    <row r="10" spans="1:9" ht="13.5" thickBot="1" x14ac:dyDescent="0.25">
      <c r="A10" s="206"/>
      <c r="B10" s="251">
        <v>0.39583333333333331</v>
      </c>
      <c r="C10" s="208"/>
      <c r="D10" s="208"/>
      <c r="E10" s="208"/>
      <c r="F10" s="208"/>
      <c r="G10" s="208"/>
      <c r="H10" s="208"/>
      <c r="I10" s="208"/>
    </row>
    <row r="11" spans="1:9" ht="64.5" thickBot="1" x14ac:dyDescent="0.25">
      <c r="A11" s="206"/>
      <c r="B11" s="252">
        <v>0.41666666666666669</v>
      </c>
      <c r="C11" s="210"/>
      <c r="D11" s="210"/>
      <c r="E11" s="210"/>
      <c r="F11" s="210"/>
      <c r="G11" s="210" t="s">
        <v>379</v>
      </c>
      <c r="H11" s="210"/>
      <c r="I11" s="210"/>
    </row>
    <row r="12" spans="1:9" ht="13.5" thickBot="1" x14ac:dyDescent="0.25">
      <c r="A12" s="206"/>
      <c r="B12" s="251">
        <v>0.4375</v>
      </c>
      <c r="C12" s="208"/>
      <c r="D12" s="208"/>
      <c r="E12" s="208"/>
      <c r="F12" s="208"/>
      <c r="G12" s="208"/>
      <c r="H12" s="208"/>
      <c r="I12" s="208"/>
    </row>
    <row r="13" spans="1:9" ht="13.5" thickBot="1" x14ac:dyDescent="0.25">
      <c r="A13" s="206"/>
      <c r="B13" s="252">
        <v>0.45833333333333331</v>
      </c>
      <c r="C13" s="210"/>
      <c r="D13" s="210"/>
      <c r="E13" s="210"/>
      <c r="F13" s="210"/>
      <c r="G13" s="210"/>
      <c r="H13" s="210"/>
      <c r="I13" s="210"/>
    </row>
    <row r="14" spans="1:9" ht="13.5" thickBot="1" x14ac:dyDescent="0.25">
      <c r="A14" s="206"/>
      <c r="B14" s="251">
        <v>0.47916666666666669</v>
      </c>
      <c r="C14" s="208"/>
      <c r="D14" s="208"/>
      <c r="E14" s="208"/>
      <c r="F14" s="208"/>
      <c r="G14" s="208"/>
      <c r="H14" s="208"/>
      <c r="I14" s="208"/>
    </row>
    <row r="15" spans="1:9" ht="64.5" thickBot="1" x14ac:dyDescent="0.25">
      <c r="A15" s="206"/>
      <c r="B15" s="252">
        <v>0.5</v>
      </c>
      <c r="C15" s="210"/>
      <c r="D15" s="210"/>
      <c r="E15" s="210"/>
      <c r="F15" s="210"/>
      <c r="G15" s="210" t="s">
        <v>378</v>
      </c>
      <c r="H15" s="210"/>
      <c r="I15" s="210"/>
    </row>
    <row r="16" spans="1:9" ht="13.5" thickBot="1" x14ac:dyDescent="0.25">
      <c r="A16" s="206"/>
      <c r="B16" s="251">
        <v>0.52083333333333337</v>
      </c>
      <c r="C16" s="208"/>
      <c r="D16" s="208"/>
      <c r="E16" s="208"/>
      <c r="F16" s="208"/>
      <c r="G16" s="208"/>
      <c r="H16" s="208"/>
      <c r="I16" s="208"/>
    </row>
    <row r="17" spans="1:9" ht="13.5" thickBot="1" x14ac:dyDescent="0.25">
      <c r="A17" s="206"/>
      <c r="B17" s="252">
        <v>0.54166666666666663</v>
      </c>
      <c r="C17" s="210"/>
      <c r="D17" s="210"/>
      <c r="E17" s="210"/>
      <c r="F17" s="210"/>
      <c r="G17" s="210"/>
      <c r="H17" s="210"/>
      <c r="I17" s="210"/>
    </row>
    <row r="18" spans="1:9" ht="13.5" thickBot="1" x14ac:dyDescent="0.25">
      <c r="A18" s="206"/>
      <c r="B18" s="251">
        <v>0.5625</v>
      </c>
      <c r="C18" s="208"/>
      <c r="D18" s="208"/>
      <c r="E18" s="208"/>
      <c r="F18" s="208"/>
      <c r="G18" s="208"/>
      <c r="H18" s="208"/>
      <c r="I18" s="208"/>
    </row>
    <row r="19" spans="1:9" ht="13.5" thickBot="1" x14ac:dyDescent="0.25">
      <c r="A19" s="206"/>
      <c r="B19" s="252">
        <v>0.58333333333333337</v>
      </c>
      <c r="C19" s="210"/>
      <c r="D19" s="210"/>
      <c r="E19" s="210"/>
      <c r="F19" s="210"/>
      <c r="G19" s="210"/>
      <c r="H19" s="210"/>
      <c r="I19" s="210"/>
    </row>
    <row r="20" spans="1:9" ht="13.5" thickBot="1" x14ac:dyDescent="0.25">
      <c r="A20" s="206"/>
      <c r="B20" s="251">
        <v>0.60416666666666663</v>
      </c>
      <c r="C20" s="208"/>
      <c r="D20" s="208"/>
      <c r="E20" s="208"/>
      <c r="F20" s="208"/>
      <c r="G20" s="208"/>
      <c r="H20" s="208"/>
      <c r="I20" s="208"/>
    </row>
    <row r="21" spans="1:9" ht="13.5" thickBot="1" x14ac:dyDescent="0.25">
      <c r="A21" s="206"/>
      <c r="B21" s="252">
        <v>0.625</v>
      </c>
      <c r="C21" s="210"/>
      <c r="D21" s="210"/>
      <c r="E21" s="210"/>
      <c r="F21" s="210"/>
      <c r="G21" s="210"/>
      <c r="H21" s="210"/>
      <c r="I21" s="210"/>
    </row>
    <row r="22" spans="1:9" ht="13.5" thickBot="1" x14ac:dyDescent="0.25">
      <c r="A22" s="206"/>
      <c r="B22" s="251">
        <v>0.64583333333333337</v>
      </c>
      <c r="C22" s="208"/>
      <c r="D22" s="208"/>
      <c r="E22" s="208"/>
      <c r="F22" s="208"/>
      <c r="G22" s="208"/>
      <c r="H22" s="208"/>
      <c r="I22" s="208"/>
    </row>
    <row r="23" spans="1:9" ht="13.5" thickBot="1" x14ac:dyDescent="0.25">
      <c r="A23" s="206"/>
      <c r="B23" s="252">
        <v>0.66666666666666663</v>
      </c>
      <c r="C23" s="210"/>
      <c r="D23" s="210"/>
      <c r="E23" s="210"/>
      <c r="F23" s="210"/>
      <c r="G23" s="210"/>
      <c r="H23" s="210"/>
      <c r="I23" s="210"/>
    </row>
    <row r="24" spans="1:9" ht="13.5" thickBot="1" x14ac:dyDescent="0.25">
      <c r="A24" s="206"/>
      <c r="B24" s="251">
        <v>0.6875</v>
      </c>
      <c r="C24" s="208"/>
      <c r="D24" s="208"/>
      <c r="E24" s="208"/>
      <c r="F24" s="208"/>
      <c r="G24" s="208"/>
      <c r="H24" s="208"/>
      <c r="I24" s="208"/>
    </row>
    <row r="25" spans="1:9" ht="13.5" thickBot="1" x14ac:dyDescent="0.25">
      <c r="A25" s="206"/>
      <c r="B25" s="252">
        <v>0.70833333333333337</v>
      </c>
      <c r="C25" s="210"/>
      <c r="D25" s="210"/>
      <c r="E25" s="210"/>
      <c r="F25" s="210"/>
      <c r="G25" s="210"/>
      <c r="H25" s="210"/>
      <c r="I25" s="210"/>
    </row>
    <row r="26" spans="1:9" ht="13.5" thickBot="1" x14ac:dyDescent="0.25">
      <c r="A26" s="206"/>
      <c r="B26" s="251">
        <v>0.72916666666666663</v>
      </c>
      <c r="C26" s="208"/>
      <c r="D26" s="208"/>
      <c r="E26" s="208"/>
      <c r="F26" s="208"/>
      <c r="G26" s="208"/>
      <c r="H26" s="208"/>
      <c r="I26" s="208"/>
    </row>
    <row r="27" spans="1:9" ht="13.5" thickBot="1" x14ac:dyDescent="0.25">
      <c r="A27" s="206"/>
      <c r="B27" s="252">
        <v>0.75</v>
      </c>
      <c r="C27" s="210"/>
      <c r="D27" s="210"/>
      <c r="E27" s="210"/>
      <c r="F27" s="210"/>
      <c r="G27" s="210"/>
      <c r="H27" s="210"/>
      <c r="I27" s="210"/>
    </row>
    <row r="28" spans="1:9" ht="13.5" thickBot="1" x14ac:dyDescent="0.25">
      <c r="A28" s="206"/>
      <c r="B28" s="251">
        <v>0.77083333333333337</v>
      </c>
      <c r="C28" s="208"/>
      <c r="D28" s="208"/>
      <c r="E28" s="208"/>
      <c r="F28" s="208"/>
      <c r="G28" s="208"/>
      <c r="H28" s="208"/>
      <c r="I28" s="208"/>
    </row>
    <row r="29" spans="1:9" ht="13.5" thickBot="1" x14ac:dyDescent="0.25">
      <c r="A29" s="193"/>
      <c r="B29" s="251">
        <v>0.79166666666666663</v>
      </c>
      <c r="C29" s="210"/>
      <c r="D29" s="210"/>
      <c r="E29" s="210"/>
      <c r="F29" s="210"/>
      <c r="G29" s="210"/>
      <c r="H29" s="210"/>
      <c r="I29" s="210"/>
    </row>
    <row r="30" spans="1:9" ht="13.5" thickBot="1" x14ac:dyDescent="0.25">
      <c r="A30" s="193"/>
      <c r="B30" s="251">
        <v>0.83333333333333337</v>
      </c>
      <c r="C30" s="208"/>
      <c r="D30" s="208"/>
      <c r="E30" s="208"/>
      <c r="F30" s="208"/>
      <c r="G30" s="208"/>
      <c r="H30" s="208"/>
      <c r="I30" s="208"/>
    </row>
    <row r="31" spans="1:9" ht="13.5" thickBot="1" x14ac:dyDescent="0.25">
      <c r="A31" s="193"/>
      <c r="B31" s="251">
        <v>0.79166666666666663</v>
      </c>
      <c r="C31" s="210"/>
      <c r="D31" s="210"/>
      <c r="E31" s="210"/>
      <c r="F31" s="211"/>
      <c r="G31" s="210"/>
      <c r="H31" s="210"/>
      <c r="I31" s="210"/>
    </row>
    <row r="32" spans="1:9" ht="13.5" thickBot="1" x14ac:dyDescent="0.25">
      <c r="A32" s="193"/>
      <c r="B32" s="251">
        <v>0.83333333333333337</v>
      </c>
      <c r="C32" s="193"/>
      <c r="D32" s="193"/>
      <c r="E32" s="193"/>
      <c r="F32" s="193"/>
      <c r="G32" s="193"/>
      <c r="H32" s="193"/>
      <c r="I32" s="193"/>
    </row>
    <row r="33" spans="1:9" ht="13.5" thickBot="1" x14ac:dyDescent="0.25">
      <c r="A33" s="193"/>
      <c r="B33" s="208"/>
      <c r="C33" s="193"/>
      <c r="D33" s="193"/>
      <c r="E33" s="193"/>
      <c r="F33" s="193"/>
      <c r="G33" s="193"/>
      <c r="H33" s="193"/>
      <c r="I33" s="193"/>
    </row>
    <row r="34" spans="1:9" ht="16.5" thickBot="1" x14ac:dyDescent="0.3">
      <c r="A34" s="230"/>
      <c r="B34" s="253" t="s">
        <v>7</v>
      </c>
      <c r="C34" s="230"/>
      <c r="D34" s="230"/>
      <c r="E34" s="230"/>
      <c r="F34" s="230"/>
      <c r="G34" s="253" t="s">
        <v>8</v>
      </c>
      <c r="H34" s="230"/>
      <c r="I34" s="230"/>
    </row>
    <row r="35" spans="1:9" ht="13.5" thickBot="1" x14ac:dyDescent="0.25">
      <c r="A35" s="223"/>
      <c r="B35" s="223"/>
      <c r="C35" s="223"/>
      <c r="D35" s="223"/>
      <c r="E35" s="223"/>
      <c r="F35" s="223"/>
      <c r="G35" s="223"/>
      <c r="H35" s="223"/>
      <c r="I35" s="223"/>
    </row>
    <row r="36" spans="1:9" ht="13.5" thickBot="1" x14ac:dyDescent="0.25">
      <c r="A36" s="193"/>
      <c r="B36" s="193"/>
      <c r="C36" s="193"/>
      <c r="D36" s="193"/>
      <c r="E36" s="193"/>
      <c r="F36" s="193"/>
      <c r="G36" s="193"/>
      <c r="H36" s="193"/>
      <c r="I36" s="193"/>
    </row>
    <row r="37" spans="1:9" ht="13.5" thickBot="1" x14ac:dyDescent="0.25">
      <c r="A37" s="193"/>
      <c r="B37" s="193"/>
      <c r="C37" s="233">
        <v>45600</v>
      </c>
      <c r="D37" s="233">
        <v>45601</v>
      </c>
      <c r="E37" s="233">
        <v>45602</v>
      </c>
      <c r="F37" s="233">
        <v>45603</v>
      </c>
      <c r="G37" s="233">
        <v>45604</v>
      </c>
      <c r="H37" s="233">
        <v>45605</v>
      </c>
      <c r="I37" s="233">
        <v>45606</v>
      </c>
    </row>
    <row r="38" spans="1:9" ht="30.75" thickBot="1" x14ac:dyDescent="0.25">
      <c r="A38" s="193"/>
      <c r="B38" s="203"/>
      <c r="C38" s="254" t="s">
        <v>121</v>
      </c>
      <c r="D38" s="254" t="s">
        <v>191</v>
      </c>
      <c r="E38" s="254" t="s">
        <v>192</v>
      </c>
      <c r="F38" s="254" t="s">
        <v>124</v>
      </c>
      <c r="G38" s="254" t="s">
        <v>193</v>
      </c>
      <c r="H38" s="254" t="s">
        <v>190</v>
      </c>
      <c r="I38" s="254" t="s">
        <v>127</v>
      </c>
    </row>
    <row r="39" spans="1:9" ht="13.5" thickBot="1" x14ac:dyDescent="0.25">
      <c r="A39" s="206"/>
      <c r="B39" s="251">
        <v>0.35416666666666669</v>
      </c>
      <c r="C39" s="208"/>
      <c r="D39" s="208"/>
      <c r="E39" s="208"/>
      <c r="F39" s="208"/>
      <c r="G39" s="208"/>
      <c r="H39" s="208"/>
      <c r="I39" s="208"/>
    </row>
    <row r="40" spans="1:9" ht="13.5" thickBot="1" x14ac:dyDescent="0.25">
      <c r="A40" s="206"/>
      <c r="B40" s="252">
        <v>0.375</v>
      </c>
      <c r="C40" s="240"/>
      <c r="D40" s="219"/>
      <c r="E40" s="210"/>
      <c r="F40" s="210"/>
      <c r="G40" s="210"/>
      <c r="H40" s="210"/>
      <c r="I40" s="210"/>
    </row>
    <row r="41" spans="1:9" ht="90" thickBot="1" x14ac:dyDescent="0.25">
      <c r="A41" s="206"/>
      <c r="B41" s="251">
        <v>0.39583333333333331</v>
      </c>
      <c r="C41" s="208"/>
      <c r="D41" s="208" t="s">
        <v>382</v>
      </c>
      <c r="E41" s="249" t="s">
        <v>384</v>
      </c>
      <c r="F41" s="208"/>
      <c r="G41" s="208"/>
      <c r="H41" s="208"/>
      <c r="I41" s="208"/>
    </row>
    <row r="42" spans="1:9" ht="73.5" customHeight="1" thickBot="1" x14ac:dyDescent="0.25">
      <c r="A42" s="206"/>
      <c r="B42" s="252">
        <v>0.41666666666666669</v>
      </c>
      <c r="C42" s="248" t="s">
        <v>380</v>
      </c>
      <c r="D42" s="219"/>
      <c r="E42" s="210"/>
      <c r="F42" s="261" t="s">
        <v>386</v>
      </c>
      <c r="G42" s="208" t="s">
        <v>389</v>
      </c>
      <c r="H42" s="208"/>
      <c r="I42" s="208"/>
    </row>
    <row r="43" spans="1:9" ht="13.5" thickBot="1" x14ac:dyDescent="0.25">
      <c r="A43" s="206"/>
      <c r="B43" s="251">
        <v>0.4375</v>
      </c>
      <c r="C43" s="208"/>
      <c r="D43" s="244"/>
      <c r="E43" s="220"/>
      <c r="F43" s="208"/>
      <c r="G43" s="244"/>
      <c r="H43" s="208"/>
      <c r="I43" s="208"/>
    </row>
    <row r="44" spans="1:9" ht="39" thickBot="1" x14ac:dyDescent="0.25">
      <c r="A44" s="206"/>
      <c r="B44" s="252">
        <v>0.45833333333333331</v>
      </c>
      <c r="C44" s="210"/>
      <c r="D44" s="243"/>
      <c r="E44" s="240"/>
      <c r="F44" s="250" t="s">
        <v>385</v>
      </c>
      <c r="G44" s="210" t="s">
        <v>390</v>
      </c>
      <c r="H44" s="210"/>
      <c r="I44" s="210"/>
    </row>
    <row r="45" spans="1:9" ht="13.5" thickBot="1" x14ac:dyDescent="0.25">
      <c r="A45" s="206"/>
      <c r="B45" s="251">
        <v>0.47916666666666669</v>
      </c>
      <c r="C45" s="208"/>
      <c r="D45" s="208"/>
      <c r="E45" s="208"/>
      <c r="F45" s="208"/>
      <c r="G45" s="208"/>
      <c r="H45" s="208"/>
      <c r="I45" s="208"/>
    </row>
    <row r="46" spans="1:9" ht="153.75" thickBot="1" x14ac:dyDescent="0.25">
      <c r="A46" s="206"/>
      <c r="B46" s="252">
        <v>0.5</v>
      </c>
      <c r="C46" s="240"/>
      <c r="D46" s="210"/>
      <c r="E46" s="210"/>
      <c r="F46" s="210"/>
      <c r="G46" s="259" t="s">
        <v>391</v>
      </c>
      <c r="H46" s="210"/>
      <c r="I46" s="210"/>
    </row>
    <row r="47" spans="1:9" ht="13.5" thickBot="1" x14ac:dyDescent="0.25">
      <c r="A47" s="206"/>
      <c r="B47" s="251">
        <v>0.52083333333333337</v>
      </c>
      <c r="C47" s="208"/>
      <c r="D47" s="208"/>
      <c r="E47" s="208"/>
      <c r="F47" s="208"/>
      <c r="G47" s="208"/>
      <c r="H47" s="208"/>
      <c r="I47" s="208"/>
    </row>
    <row r="48" spans="1:9" ht="115.5" thickBot="1" x14ac:dyDescent="0.25">
      <c r="A48" s="206"/>
      <c r="B48" s="252">
        <v>0.54166666666666663</v>
      </c>
      <c r="C48" s="256" t="s">
        <v>381</v>
      </c>
      <c r="D48" s="260" t="s">
        <v>383</v>
      </c>
      <c r="E48" s="256" t="s">
        <v>385</v>
      </c>
      <c r="F48" s="257" t="s">
        <v>387</v>
      </c>
      <c r="G48" s="258"/>
      <c r="H48" s="258"/>
      <c r="I48" s="210"/>
    </row>
    <row r="49" spans="1:9" ht="13.5" thickBot="1" x14ac:dyDescent="0.25">
      <c r="A49" s="206"/>
      <c r="B49" s="251">
        <v>0.5625</v>
      </c>
      <c r="C49" s="208"/>
      <c r="D49" s="208"/>
      <c r="E49" s="208"/>
      <c r="F49" s="208"/>
      <c r="G49" s="208"/>
      <c r="H49" s="208"/>
      <c r="I49" s="208"/>
    </row>
    <row r="50" spans="1:9" ht="90" thickBot="1" x14ac:dyDescent="0.25">
      <c r="A50" s="206"/>
      <c r="B50" s="252">
        <v>0.58333333333333337</v>
      </c>
      <c r="C50" s="210"/>
      <c r="D50" s="210"/>
      <c r="E50" s="210"/>
      <c r="F50" s="210" t="s">
        <v>388</v>
      </c>
      <c r="G50" s="210"/>
      <c r="H50" s="210"/>
      <c r="I50" s="210"/>
    </row>
    <row r="51" spans="1:9" ht="13.5" thickBot="1" x14ac:dyDescent="0.25">
      <c r="A51" s="206"/>
      <c r="B51" s="251">
        <v>0.60416666666666663</v>
      </c>
      <c r="C51" s="208"/>
      <c r="D51" s="208"/>
      <c r="E51" s="208"/>
      <c r="F51" s="208"/>
      <c r="G51" s="208"/>
      <c r="H51" s="208"/>
      <c r="I51" s="208"/>
    </row>
    <row r="52" spans="1:9" ht="13.5" thickBot="1" x14ac:dyDescent="0.25">
      <c r="A52" s="206"/>
      <c r="B52" s="252">
        <v>0.625</v>
      </c>
      <c r="C52" s="210"/>
      <c r="D52" s="210"/>
      <c r="E52" s="210"/>
      <c r="F52" s="210"/>
      <c r="G52" s="210"/>
      <c r="H52" s="210"/>
      <c r="I52" s="210"/>
    </row>
    <row r="53" spans="1:9" ht="13.5" thickBot="1" x14ac:dyDescent="0.25">
      <c r="A53" s="206"/>
      <c r="B53" s="251">
        <v>0.64583333333333337</v>
      </c>
      <c r="C53" s="208"/>
      <c r="D53" s="208"/>
      <c r="E53" s="208"/>
      <c r="F53" s="208"/>
      <c r="G53" s="208"/>
      <c r="H53" s="208"/>
      <c r="I53" s="208"/>
    </row>
    <row r="54" spans="1:9" ht="13.5" thickBot="1" x14ac:dyDescent="0.25">
      <c r="A54" s="206"/>
      <c r="B54" s="252">
        <v>0.66666666666666663</v>
      </c>
      <c r="C54" s="210"/>
      <c r="D54" s="210"/>
      <c r="E54" s="210"/>
      <c r="F54" s="210"/>
      <c r="G54" s="210"/>
      <c r="H54" s="210"/>
      <c r="I54" s="210"/>
    </row>
    <row r="55" spans="1:9" ht="13.5" thickBot="1" x14ac:dyDescent="0.25">
      <c r="A55" s="206"/>
      <c r="B55" s="251">
        <v>0.6875</v>
      </c>
      <c r="C55" s="208"/>
      <c r="D55" s="208"/>
      <c r="E55" s="208"/>
      <c r="F55" s="208"/>
      <c r="G55" s="208"/>
      <c r="H55" s="208"/>
      <c r="I55" s="208"/>
    </row>
    <row r="56" spans="1:9" ht="13.5" thickBot="1" x14ac:dyDescent="0.25">
      <c r="A56" s="206"/>
      <c r="B56" s="252">
        <v>0.70833333333333337</v>
      </c>
      <c r="C56" s="210"/>
      <c r="D56" s="210"/>
      <c r="E56" s="210"/>
      <c r="F56" s="210"/>
      <c r="G56" s="210"/>
      <c r="H56" s="210"/>
      <c r="I56" s="210"/>
    </row>
    <row r="57" spans="1:9" ht="13.5" thickBot="1" x14ac:dyDescent="0.25">
      <c r="A57" s="206"/>
      <c r="B57" s="251">
        <v>0.72916666666666663</v>
      </c>
      <c r="C57" s="208"/>
      <c r="D57" s="208"/>
      <c r="E57" s="208"/>
      <c r="F57" s="208"/>
      <c r="G57" s="208"/>
      <c r="H57" s="208"/>
      <c r="I57" s="208"/>
    </row>
    <row r="58" spans="1:9" ht="13.5" thickBot="1" x14ac:dyDescent="0.25">
      <c r="A58" s="206"/>
      <c r="B58" s="252">
        <v>0.75</v>
      </c>
      <c r="C58" s="210"/>
      <c r="D58" s="210"/>
      <c r="E58" s="210"/>
      <c r="F58" s="210"/>
      <c r="G58" s="210"/>
      <c r="H58" s="210"/>
      <c r="I58" s="210"/>
    </row>
    <row r="59" spans="1:9" ht="13.5" thickBot="1" x14ac:dyDescent="0.25">
      <c r="A59" s="206"/>
      <c r="B59" s="251">
        <v>0.77083333333333337</v>
      </c>
      <c r="C59" s="208"/>
      <c r="D59" s="208"/>
      <c r="E59" s="208"/>
      <c r="F59" s="208"/>
      <c r="G59" s="208"/>
      <c r="H59" s="208"/>
      <c r="I59" s="208"/>
    </row>
    <row r="60" spans="1:9" ht="13.5" thickBot="1" x14ac:dyDescent="0.25">
      <c r="A60" s="193"/>
      <c r="B60" s="251">
        <v>0.79166666666666663</v>
      </c>
      <c r="C60" s="210"/>
      <c r="D60" s="210"/>
      <c r="E60" s="210"/>
      <c r="F60" s="210"/>
      <c r="G60" s="210"/>
      <c r="H60" s="210"/>
      <c r="I60" s="210"/>
    </row>
    <row r="61" spans="1:9" ht="13.5" thickBot="1" x14ac:dyDescent="0.25">
      <c r="A61" s="193"/>
      <c r="B61" s="251">
        <v>0.83333333333333337</v>
      </c>
      <c r="C61" s="208"/>
      <c r="D61" s="208"/>
      <c r="E61" s="208"/>
      <c r="F61" s="208"/>
      <c r="G61" s="208"/>
      <c r="H61" s="208"/>
      <c r="I61" s="208"/>
    </row>
    <row r="62" spans="1:9" ht="13.5" thickBot="1" x14ac:dyDescent="0.25">
      <c r="A62" s="193"/>
      <c r="B62" s="251">
        <v>0.79166666666666663</v>
      </c>
      <c r="C62" s="210"/>
      <c r="D62" s="210"/>
      <c r="E62" s="210"/>
      <c r="F62" s="211"/>
      <c r="G62" s="210"/>
      <c r="H62" s="210"/>
      <c r="I62" s="210"/>
    </row>
    <row r="63" spans="1:9" ht="13.5" thickBot="1" x14ac:dyDescent="0.25">
      <c r="A63" s="193"/>
      <c r="B63" s="251">
        <v>0.83333333333333337</v>
      </c>
      <c r="C63" s="193"/>
      <c r="D63" s="193"/>
      <c r="E63" s="193"/>
      <c r="F63" s="193"/>
      <c r="G63" s="193"/>
      <c r="H63" s="193"/>
      <c r="I63" s="193"/>
    </row>
    <row r="64" spans="1:9" ht="13.5" thickBot="1" x14ac:dyDescent="0.25">
      <c r="A64" s="193"/>
      <c r="B64" s="208"/>
      <c r="C64" s="193"/>
      <c r="D64" s="193"/>
      <c r="E64" s="193"/>
      <c r="F64" s="193"/>
      <c r="G64" s="193"/>
      <c r="H64" s="193"/>
      <c r="I64" s="193"/>
    </row>
    <row r="65" spans="1:9" ht="16.5" thickBot="1" x14ac:dyDescent="0.3">
      <c r="A65" s="230"/>
      <c r="B65" s="253" t="s">
        <v>7</v>
      </c>
      <c r="C65" s="230"/>
      <c r="D65" s="230"/>
      <c r="E65" s="230"/>
      <c r="F65" s="230"/>
      <c r="G65" s="253" t="s">
        <v>8</v>
      </c>
      <c r="H65" s="230"/>
      <c r="I65" s="230"/>
    </row>
    <row r="66" spans="1:9" ht="13.5" thickBot="1" x14ac:dyDescent="0.25">
      <c r="A66" s="223"/>
      <c r="B66" s="223"/>
      <c r="C66" s="223"/>
      <c r="D66" s="223"/>
      <c r="E66" s="223"/>
      <c r="F66" s="223"/>
      <c r="G66" s="223"/>
      <c r="H66" s="223"/>
      <c r="I66" s="223"/>
    </row>
    <row r="67" spans="1:9" ht="13.5" thickBot="1" x14ac:dyDescent="0.25">
      <c r="A67" s="193"/>
      <c r="B67" s="193"/>
      <c r="C67" s="193"/>
      <c r="D67" s="193"/>
      <c r="E67" s="193"/>
      <c r="F67" s="193"/>
      <c r="G67" s="193"/>
      <c r="H67" s="193"/>
      <c r="I67" s="193"/>
    </row>
    <row r="68" spans="1:9" ht="13.5" thickBot="1" x14ac:dyDescent="0.25">
      <c r="A68" s="193"/>
      <c r="B68" s="193"/>
      <c r="C68" s="233">
        <v>45607</v>
      </c>
      <c r="D68" s="233">
        <v>45608</v>
      </c>
      <c r="E68" s="233">
        <v>45609</v>
      </c>
      <c r="F68" s="233">
        <v>45610</v>
      </c>
      <c r="G68" s="233">
        <v>45611</v>
      </c>
      <c r="H68" s="233">
        <v>45612</v>
      </c>
      <c r="I68" s="233">
        <v>45613</v>
      </c>
    </row>
    <row r="69" spans="1:9" ht="30.75" thickBot="1" x14ac:dyDescent="0.25">
      <c r="A69" s="193"/>
      <c r="B69" s="203"/>
      <c r="C69" s="254" t="s">
        <v>121</v>
      </c>
      <c r="D69" s="254" t="s">
        <v>191</v>
      </c>
      <c r="E69" s="254" t="s">
        <v>192</v>
      </c>
      <c r="F69" s="254" t="s">
        <v>124</v>
      </c>
      <c r="G69" s="254" t="s">
        <v>193</v>
      </c>
      <c r="H69" s="254" t="s">
        <v>190</v>
      </c>
      <c r="I69" s="254" t="s">
        <v>127</v>
      </c>
    </row>
    <row r="70" spans="1:9" ht="13.5" thickBot="1" x14ac:dyDescent="0.25">
      <c r="A70" s="206"/>
      <c r="B70" s="251">
        <v>0.35416666666666669</v>
      </c>
      <c r="C70" s="208"/>
      <c r="D70" s="208"/>
      <c r="E70" s="208"/>
      <c r="F70" s="208"/>
      <c r="G70" s="208"/>
      <c r="H70" s="208"/>
      <c r="I70" s="208"/>
    </row>
    <row r="71" spans="1:9" ht="13.5" thickBot="1" x14ac:dyDescent="0.25">
      <c r="A71" s="206"/>
      <c r="B71" s="252">
        <v>0.375</v>
      </c>
      <c r="C71" s="240"/>
      <c r="D71" s="210"/>
      <c r="E71" s="210"/>
      <c r="F71" s="210"/>
      <c r="G71" s="210"/>
      <c r="H71" s="210"/>
      <c r="I71" s="210"/>
    </row>
    <row r="72" spans="1:9" ht="13.5" thickBot="1" x14ac:dyDescent="0.25">
      <c r="A72" s="206"/>
      <c r="B72" s="251">
        <v>0.39583333333333331</v>
      </c>
      <c r="C72" s="208"/>
      <c r="D72" s="235"/>
      <c r="E72" s="235"/>
      <c r="F72" s="208"/>
      <c r="G72" s="208"/>
      <c r="H72" s="208"/>
      <c r="I72" s="208"/>
    </row>
    <row r="73" spans="1:9" ht="115.5" thickBot="1" x14ac:dyDescent="0.25">
      <c r="A73" s="206"/>
      <c r="B73" s="252">
        <v>0.41666666666666669</v>
      </c>
      <c r="C73" s="210" t="s">
        <v>392</v>
      </c>
      <c r="D73" s="261" t="s">
        <v>271</v>
      </c>
      <c r="E73" s="261" t="s">
        <v>393</v>
      </c>
      <c r="F73" s="241" t="s">
        <v>396</v>
      </c>
      <c r="G73" s="219"/>
      <c r="H73" s="210"/>
      <c r="I73" s="210"/>
    </row>
    <row r="74" spans="1:9" ht="13.5" thickBot="1" x14ac:dyDescent="0.25">
      <c r="A74" s="206"/>
      <c r="B74" s="255">
        <v>0.41666666666666669</v>
      </c>
      <c r="C74" s="237"/>
      <c r="D74" s="242"/>
      <c r="E74" s="242"/>
      <c r="F74" s="242"/>
      <c r="G74" s="237"/>
      <c r="H74" s="238"/>
      <c r="I74" s="238"/>
    </row>
    <row r="75" spans="1:9" ht="13.5" thickBot="1" x14ac:dyDescent="0.25">
      <c r="A75" s="206"/>
      <c r="B75" s="252">
        <v>0.4375</v>
      </c>
      <c r="C75" s="210"/>
      <c r="D75" s="210"/>
      <c r="E75" s="210"/>
      <c r="F75" s="243"/>
      <c r="G75" s="239"/>
      <c r="H75" s="210"/>
      <c r="I75" s="210"/>
    </row>
    <row r="76" spans="1:9" ht="13.5" thickBot="1" x14ac:dyDescent="0.25">
      <c r="A76" s="206"/>
      <c r="B76" s="252">
        <v>0.45833333333333331</v>
      </c>
      <c r="C76" s="210"/>
      <c r="D76" s="210"/>
      <c r="E76" s="210"/>
      <c r="F76" s="243"/>
      <c r="G76" s="240"/>
      <c r="H76" s="210"/>
      <c r="I76" s="210"/>
    </row>
    <row r="77" spans="1:9" ht="13.5" thickBot="1" x14ac:dyDescent="0.25">
      <c r="A77" s="206"/>
      <c r="B77" s="251">
        <v>0.47916666666666669</v>
      </c>
      <c r="C77" s="244"/>
      <c r="D77" s="208"/>
      <c r="E77" s="208"/>
      <c r="F77" s="245"/>
      <c r="G77" s="244"/>
      <c r="H77" s="208"/>
      <c r="I77" s="208"/>
    </row>
    <row r="78" spans="1:9" ht="77.25" thickBot="1" x14ac:dyDescent="0.25">
      <c r="A78" s="206"/>
      <c r="B78" s="252">
        <v>0.5</v>
      </c>
      <c r="C78" s="210"/>
      <c r="D78" s="210"/>
      <c r="E78" s="248" t="s">
        <v>394</v>
      </c>
      <c r="F78" s="262" t="s">
        <v>397</v>
      </c>
      <c r="G78" s="262" t="s">
        <v>398</v>
      </c>
      <c r="H78" s="210"/>
      <c r="I78" s="210"/>
    </row>
    <row r="79" spans="1:9" ht="13.5" thickBot="1" x14ac:dyDescent="0.25">
      <c r="A79" s="206"/>
      <c r="B79" s="251">
        <v>0.52083333333333337</v>
      </c>
      <c r="C79" s="208"/>
      <c r="D79" s="208"/>
      <c r="E79" s="208"/>
      <c r="F79" s="208"/>
      <c r="G79" s="208"/>
      <c r="H79" s="208"/>
      <c r="I79" s="208"/>
    </row>
    <row r="80" spans="1:9" ht="51.75" thickBot="1" x14ac:dyDescent="0.25">
      <c r="A80" s="206"/>
      <c r="B80" s="252">
        <v>0.54166666666666663</v>
      </c>
      <c r="C80" s="210"/>
      <c r="D80" s="243"/>
      <c r="E80" s="240"/>
      <c r="F80" s="219"/>
      <c r="G80" s="210" t="s">
        <v>399</v>
      </c>
      <c r="H80" s="210"/>
      <c r="I80" s="210"/>
    </row>
    <row r="81" spans="1:9" ht="13.5" thickBot="1" x14ac:dyDescent="0.25">
      <c r="A81" s="206"/>
      <c r="B81" s="251">
        <v>0.5625</v>
      </c>
      <c r="C81" s="208"/>
      <c r="D81" s="244"/>
      <c r="E81" s="208"/>
      <c r="F81" s="208"/>
      <c r="G81" s="244"/>
      <c r="H81" s="208"/>
      <c r="I81" s="208"/>
    </row>
    <row r="82" spans="1:9" ht="64.5" thickBot="1" x14ac:dyDescent="0.25">
      <c r="A82" s="206"/>
      <c r="B82" s="252">
        <v>0.58333333333333337</v>
      </c>
      <c r="C82" s="210"/>
      <c r="D82" s="210"/>
      <c r="E82" s="210" t="s">
        <v>395</v>
      </c>
      <c r="F82" s="240"/>
      <c r="G82" s="219"/>
      <c r="H82" s="219"/>
      <c r="I82" s="210"/>
    </row>
    <row r="83" spans="1:9" ht="13.5" thickBot="1" x14ac:dyDescent="0.25">
      <c r="A83" s="206"/>
      <c r="B83" s="251">
        <v>0.60416666666666663</v>
      </c>
      <c r="C83" s="208"/>
      <c r="D83" s="208"/>
      <c r="E83" s="208"/>
      <c r="F83" s="208"/>
      <c r="G83" s="208"/>
      <c r="H83" s="208"/>
      <c r="I83" s="208"/>
    </row>
    <row r="84" spans="1:9" ht="13.5" thickBot="1" x14ac:dyDescent="0.25">
      <c r="A84" s="206"/>
      <c r="B84" s="252">
        <v>0.625</v>
      </c>
      <c r="C84" s="210"/>
      <c r="D84" s="210"/>
      <c r="E84" s="210"/>
      <c r="F84" s="210"/>
      <c r="G84" s="210"/>
      <c r="H84" s="210"/>
      <c r="I84" s="210"/>
    </row>
    <row r="85" spans="1:9" ht="13.5" thickBot="1" x14ac:dyDescent="0.25">
      <c r="A85" s="206"/>
      <c r="B85" s="251">
        <v>0.64583333333333337</v>
      </c>
      <c r="C85" s="208"/>
      <c r="D85" s="208"/>
      <c r="E85" s="208"/>
      <c r="F85" s="208"/>
      <c r="G85" s="208"/>
      <c r="H85" s="208"/>
      <c r="I85" s="208"/>
    </row>
    <row r="86" spans="1:9" ht="13.5" thickBot="1" x14ac:dyDescent="0.25">
      <c r="A86" s="206"/>
      <c r="B86" s="252">
        <v>0.66666666666666663</v>
      </c>
      <c r="C86" s="210"/>
      <c r="D86" s="210"/>
      <c r="E86" s="210"/>
      <c r="F86" s="210"/>
      <c r="G86" s="210"/>
      <c r="H86" s="210"/>
      <c r="I86" s="210"/>
    </row>
    <row r="87" spans="1:9" ht="13.5" thickBot="1" x14ac:dyDescent="0.25">
      <c r="A87" s="206"/>
      <c r="B87" s="251">
        <v>0.6875</v>
      </c>
      <c r="C87" s="208"/>
      <c r="D87" s="208"/>
      <c r="E87" s="208"/>
      <c r="F87" s="208"/>
      <c r="G87" s="208"/>
      <c r="H87" s="208"/>
      <c r="I87" s="208"/>
    </row>
    <row r="88" spans="1:9" ht="13.5" thickBot="1" x14ac:dyDescent="0.25">
      <c r="A88" s="206"/>
      <c r="B88" s="252">
        <v>0.70833333333333337</v>
      </c>
      <c r="C88" s="210"/>
      <c r="D88" s="210"/>
      <c r="E88" s="210"/>
      <c r="F88" s="210"/>
      <c r="G88" s="210"/>
      <c r="H88" s="210"/>
      <c r="I88" s="210"/>
    </row>
    <row r="89" spans="1:9" ht="13.5" thickBot="1" x14ac:dyDescent="0.25">
      <c r="A89" s="206"/>
      <c r="B89" s="251">
        <v>0.72916666666666663</v>
      </c>
      <c r="C89" s="208"/>
      <c r="D89" s="208"/>
      <c r="E89" s="208"/>
      <c r="F89" s="208"/>
      <c r="G89" s="208"/>
      <c r="H89" s="208"/>
      <c r="I89" s="208"/>
    </row>
    <row r="90" spans="1:9" ht="13.5" thickBot="1" x14ac:dyDescent="0.25">
      <c r="A90" s="206"/>
      <c r="B90" s="252">
        <v>0.75</v>
      </c>
      <c r="C90" s="210"/>
      <c r="D90" s="210"/>
      <c r="E90" s="210"/>
      <c r="F90" s="210"/>
      <c r="G90" s="210"/>
      <c r="H90" s="210"/>
      <c r="I90" s="210"/>
    </row>
    <row r="91" spans="1:9" ht="13.5" thickBot="1" x14ac:dyDescent="0.25">
      <c r="A91" s="206"/>
      <c r="B91" s="251">
        <v>0.77083333333333337</v>
      </c>
      <c r="C91" s="208"/>
      <c r="D91" s="208"/>
      <c r="E91" s="208"/>
      <c r="F91" s="208"/>
      <c r="G91" s="208"/>
      <c r="H91" s="208"/>
      <c r="I91" s="208"/>
    </row>
    <row r="92" spans="1:9" ht="13.5" thickBot="1" x14ac:dyDescent="0.25">
      <c r="A92" s="193"/>
      <c r="B92" s="251">
        <v>0.79166666666666663</v>
      </c>
      <c r="C92" s="210"/>
      <c r="D92" s="210"/>
      <c r="E92" s="210"/>
      <c r="F92" s="210"/>
      <c r="G92" s="210"/>
      <c r="H92" s="210"/>
      <c r="I92" s="210"/>
    </row>
    <row r="93" spans="1:9" ht="13.5" thickBot="1" x14ac:dyDescent="0.25">
      <c r="A93" s="193"/>
      <c r="B93" s="251">
        <v>0.83333333333333337</v>
      </c>
      <c r="C93" s="208"/>
      <c r="D93" s="208"/>
      <c r="E93" s="208"/>
      <c r="F93" s="208"/>
      <c r="G93" s="208"/>
      <c r="H93" s="208"/>
      <c r="I93" s="208"/>
    </row>
    <row r="94" spans="1:9" ht="13.5" thickBot="1" x14ac:dyDescent="0.25">
      <c r="A94" s="193"/>
      <c r="B94" s="251">
        <v>0.79166666666666663</v>
      </c>
      <c r="C94" s="210"/>
      <c r="D94" s="210"/>
      <c r="E94" s="210"/>
      <c r="F94" s="211"/>
      <c r="G94" s="210"/>
      <c r="H94" s="210"/>
      <c r="I94" s="210"/>
    </row>
    <row r="95" spans="1:9" ht="13.5" thickBot="1" x14ac:dyDescent="0.25">
      <c r="A95" s="193"/>
      <c r="B95" s="251">
        <v>0.83333333333333337</v>
      </c>
      <c r="C95" s="193"/>
      <c r="D95" s="193"/>
      <c r="E95" s="193"/>
      <c r="F95" s="193"/>
      <c r="G95" s="193"/>
      <c r="H95" s="193"/>
      <c r="I95" s="193"/>
    </row>
    <row r="96" spans="1:9" ht="13.5" thickBot="1" x14ac:dyDescent="0.25">
      <c r="A96" s="193"/>
      <c r="B96" s="208"/>
      <c r="C96" s="193"/>
      <c r="D96" s="193"/>
      <c r="E96" s="193"/>
      <c r="F96" s="193"/>
      <c r="G96" s="193"/>
      <c r="H96" s="193"/>
      <c r="I96" s="193"/>
    </row>
    <row r="97" spans="1:9" ht="16.5" thickBot="1" x14ac:dyDescent="0.3">
      <c r="A97" s="230"/>
      <c r="B97" s="253" t="s">
        <v>7</v>
      </c>
      <c r="C97" s="230"/>
      <c r="D97" s="230"/>
      <c r="E97" s="230"/>
      <c r="F97" s="230"/>
      <c r="G97" s="253" t="s">
        <v>8</v>
      </c>
      <c r="H97" s="230"/>
      <c r="I97" s="230"/>
    </row>
    <row r="98" spans="1:9" ht="13.5" thickBot="1" x14ac:dyDescent="0.25">
      <c r="A98" s="223"/>
      <c r="B98" s="223"/>
      <c r="C98" s="223"/>
      <c r="D98" s="223"/>
      <c r="E98" s="223"/>
      <c r="F98" s="223"/>
      <c r="G98" s="223"/>
      <c r="H98" s="223"/>
      <c r="I98" s="223"/>
    </row>
    <row r="99" spans="1:9" ht="13.5" thickBot="1" x14ac:dyDescent="0.25">
      <c r="A99" s="193"/>
      <c r="B99" s="193"/>
      <c r="C99" s="193"/>
      <c r="D99" s="193"/>
      <c r="E99" s="193"/>
      <c r="F99" s="193"/>
      <c r="G99" s="193"/>
      <c r="H99" s="193"/>
      <c r="I99" s="193"/>
    </row>
    <row r="100" spans="1:9" ht="13.5" thickBot="1" x14ac:dyDescent="0.25">
      <c r="A100" s="193"/>
      <c r="B100" s="193"/>
      <c r="C100" s="233">
        <v>45614</v>
      </c>
      <c r="D100" s="233">
        <v>45615</v>
      </c>
      <c r="E100" s="233">
        <v>45616</v>
      </c>
      <c r="F100" s="233">
        <v>45617</v>
      </c>
      <c r="G100" s="233">
        <v>45618</v>
      </c>
      <c r="H100" s="233">
        <v>45619</v>
      </c>
      <c r="I100" s="233">
        <v>45620</v>
      </c>
    </row>
    <row r="101" spans="1:9" ht="30.75" thickBot="1" x14ac:dyDescent="0.25">
      <c r="A101" s="193"/>
      <c r="B101" s="203"/>
      <c r="C101" s="254" t="s">
        <v>121</v>
      </c>
      <c r="D101" s="254" t="s">
        <v>191</v>
      </c>
      <c r="E101" s="254" t="s">
        <v>192</v>
      </c>
      <c r="F101" s="254" t="s">
        <v>124</v>
      </c>
      <c r="G101" s="254" t="s">
        <v>193</v>
      </c>
      <c r="H101" s="254" t="s">
        <v>190</v>
      </c>
      <c r="I101" s="254" t="s">
        <v>127</v>
      </c>
    </row>
    <row r="102" spans="1:9" ht="13.5" thickBot="1" x14ac:dyDescent="0.25">
      <c r="A102" s="206"/>
      <c r="B102" s="251">
        <v>0.33333333333333331</v>
      </c>
      <c r="C102" s="208"/>
      <c r="D102" s="244"/>
      <c r="E102" s="220"/>
      <c r="F102" s="220"/>
      <c r="G102" s="220"/>
      <c r="H102" s="208"/>
      <c r="I102" s="208"/>
    </row>
    <row r="103" spans="1:9" ht="13.5" thickBot="1" x14ac:dyDescent="0.25">
      <c r="A103" s="206"/>
      <c r="B103" s="252">
        <v>0.375</v>
      </c>
      <c r="C103" s="210"/>
      <c r="D103" s="210"/>
      <c r="E103" s="210"/>
      <c r="F103" s="210"/>
      <c r="G103" s="210"/>
      <c r="H103" s="210"/>
      <c r="I103" s="210"/>
    </row>
    <row r="104" spans="1:9" ht="13.5" thickBot="1" x14ac:dyDescent="0.25">
      <c r="A104" s="206"/>
      <c r="B104" s="251">
        <v>0.39583333333333331</v>
      </c>
      <c r="C104" s="208"/>
      <c r="D104" s="208"/>
      <c r="E104" s="208"/>
      <c r="F104" s="208"/>
      <c r="G104" s="208"/>
      <c r="H104" s="208"/>
      <c r="I104" s="208"/>
    </row>
    <row r="105" spans="1:9" ht="39" thickBot="1" x14ac:dyDescent="0.25">
      <c r="A105" s="206"/>
      <c r="B105" s="252">
        <v>0.41666666666666669</v>
      </c>
      <c r="C105" s="239"/>
      <c r="D105" s="210" t="s">
        <v>271</v>
      </c>
      <c r="E105" s="210" t="s">
        <v>402</v>
      </c>
      <c r="F105" s="208"/>
      <c r="G105" s="240"/>
      <c r="H105" s="210"/>
      <c r="I105" s="243"/>
    </row>
    <row r="106" spans="1:9" ht="13.5" thickBot="1" x14ac:dyDescent="0.25">
      <c r="A106" s="206"/>
      <c r="B106" s="251">
        <v>0.4375</v>
      </c>
      <c r="C106" s="208"/>
      <c r="D106" s="208"/>
      <c r="E106" s="208"/>
      <c r="F106" s="208"/>
      <c r="G106" s="244"/>
      <c r="H106" s="208"/>
      <c r="I106" s="208"/>
    </row>
    <row r="107" spans="1:9" ht="102.75" thickBot="1" x14ac:dyDescent="0.25">
      <c r="A107" s="206"/>
      <c r="B107" s="252">
        <v>0.45833333333333331</v>
      </c>
      <c r="C107" s="210"/>
      <c r="D107" s="210"/>
      <c r="E107" s="241"/>
      <c r="F107" s="240"/>
      <c r="G107" s="210" t="s">
        <v>406</v>
      </c>
      <c r="H107" s="210"/>
      <c r="I107" s="210"/>
    </row>
    <row r="108" spans="1:9" ht="13.5" thickBot="1" x14ac:dyDescent="0.25">
      <c r="A108" s="206"/>
      <c r="B108" s="251">
        <v>0.47916666666666669</v>
      </c>
      <c r="C108" s="208"/>
      <c r="D108" s="208"/>
      <c r="E108" s="208"/>
      <c r="F108" s="208"/>
      <c r="G108" s="208"/>
      <c r="H108" s="208"/>
      <c r="I108" s="208"/>
    </row>
    <row r="109" spans="1:9" ht="77.25" thickBot="1" x14ac:dyDescent="0.25">
      <c r="A109" s="206"/>
      <c r="B109" s="252">
        <v>0.5</v>
      </c>
      <c r="C109" s="248" t="s">
        <v>400</v>
      </c>
      <c r="D109" s="250" t="s">
        <v>401</v>
      </c>
      <c r="E109" s="240"/>
      <c r="F109" s="219" t="s">
        <v>403</v>
      </c>
      <c r="G109" s="210"/>
      <c r="H109" s="210"/>
      <c r="I109" s="210"/>
    </row>
    <row r="110" spans="1:9" ht="13.5" thickBot="1" x14ac:dyDescent="0.25">
      <c r="A110" s="206"/>
      <c r="B110" s="251">
        <v>0.52083333333333337</v>
      </c>
      <c r="C110" s="208"/>
      <c r="D110" s="208"/>
      <c r="E110" s="208"/>
      <c r="F110" s="208"/>
      <c r="G110" s="240"/>
      <c r="H110" s="208"/>
      <c r="I110" s="208"/>
    </row>
    <row r="111" spans="1:9" ht="64.5" thickBot="1" x14ac:dyDescent="0.25">
      <c r="A111" s="206"/>
      <c r="B111" s="252">
        <v>0.54166666666666663</v>
      </c>
      <c r="C111" s="210"/>
      <c r="D111" s="210"/>
      <c r="E111" s="210" t="s">
        <v>405</v>
      </c>
      <c r="F111" s="241" t="s">
        <v>404</v>
      </c>
      <c r="G111" s="240"/>
      <c r="H111" s="219"/>
      <c r="I111" s="210"/>
    </row>
    <row r="112" spans="1:9" ht="13.5" thickBot="1" x14ac:dyDescent="0.25">
      <c r="A112" s="206"/>
      <c r="B112" s="251">
        <v>0.5625</v>
      </c>
      <c r="C112" s="208"/>
      <c r="D112" s="208"/>
      <c r="E112" s="208"/>
      <c r="F112" s="208"/>
      <c r="G112" s="208"/>
      <c r="H112" s="208"/>
      <c r="I112" s="208"/>
    </row>
    <row r="113" spans="1:9" ht="128.25" thickBot="1" x14ac:dyDescent="0.25">
      <c r="A113" s="206"/>
      <c r="B113" s="252">
        <v>0.58333333333333337</v>
      </c>
      <c r="C113" s="245"/>
      <c r="D113" s="244"/>
      <c r="E113" s="210"/>
      <c r="F113" s="210"/>
      <c r="G113" s="210" t="s">
        <v>407</v>
      </c>
      <c r="H113" s="210"/>
      <c r="I113" s="210"/>
    </row>
    <row r="114" spans="1:9" ht="13.5" thickBot="1" x14ac:dyDescent="0.25">
      <c r="A114" s="206"/>
      <c r="B114" s="251">
        <v>0.60416666666666663</v>
      </c>
      <c r="C114" s="208"/>
      <c r="D114" s="208"/>
      <c r="E114" s="208"/>
      <c r="F114" s="208"/>
      <c r="G114" s="208"/>
      <c r="H114" s="208"/>
      <c r="I114" s="208"/>
    </row>
    <row r="115" spans="1:9" ht="13.5" thickBot="1" x14ac:dyDescent="0.25">
      <c r="A115" s="206"/>
      <c r="B115" s="252">
        <v>0.625</v>
      </c>
      <c r="C115" s="210"/>
      <c r="D115" s="210"/>
      <c r="E115" s="210"/>
      <c r="F115" s="210"/>
      <c r="G115" s="210"/>
      <c r="H115" s="210"/>
      <c r="I115" s="210"/>
    </row>
    <row r="116" spans="1:9" ht="13.5" thickBot="1" x14ac:dyDescent="0.25">
      <c r="A116" s="206"/>
      <c r="B116" s="251">
        <v>0.64583333333333337</v>
      </c>
      <c r="C116" s="208"/>
      <c r="D116" s="208"/>
      <c r="E116" s="208"/>
      <c r="F116" s="208"/>
      <c r="G116" s="208"/>
      <c r="H116" s="208"/>
      <c r="I116" s="208"/>
    </row>
    <row r="117" spans="1:9" ht="13.5" thickBot="1" x14ac:dyDescent="0.25">
      <c r="A117" s="206"/>
      <c r="B117" s="252">
        <v>0.66666666666666663</v>
      </c>
      <c r="C117" s="210"/>
      <c r="D117" s="210"/>
      <c r="E117" s="210"/>
      <c r="F117" s="210"/>
      <c r="G117" s="210"/>
      <c r="H117" s="210"/>
      <c r="I117" s="210"/>
    </row>
    <row r="118" spans="1:9" ht="13.5" thickBot="1" x14ac:dyDescent="0.25">
      <c r="A118" s="206"/>
      <c r="B118" s="251">
        <v>0.6875</v>
      </c>
      <c r="C118" s="208"/>
      <c r="D118" s="208"/>
      <c r="E118" s="208"/>
      <c r="F118" s="208"/>
      <c r="G118" s="208"/>
      <c r="H118" s="208"/>
      <c r="I118" s="208"/>
    </row>
    <row r="119" spans="1:9" ht="13.5" thickBot="1" x14ac:dyDescent="0.25">
      <c r="A119" s="206"/>
      <c r="B119" s="252">
        <v>0.70833333333333337</v>
      </c>
      <c r="C119" s="210"/>
      <c r="D119" s="210"/>
      <c r="E119" s="210"/>
      <c r="F119" s="210"/>
      <c r="G119" s="210"/>
      <c r="H119" s="210"/>
      <c r="I119" s="210"/>
    </row>
    <row r="120" spans="1:9" ht="13.5" thickBot="1" x14ac:dyDescent="0.25">
      <c r="A120" s="206"/>
      <c r="B120" s="251">
        <v>0.72916666666666663</v>
      </c>
      <c r="C120" s="208"/>
      <c r="D120" s="208"/>
      <c r="E120" s="208"/>
      <c r="F120" s="208"/>
      <c r="G120" s="208"/>
      <c r="H120" s="208"/>
      <c r="I120" s="208"/>
    </row>
    <row r="121" spans="1:9" ht="13.5" thickBot="1" x14ac:dyDescent="0.25">
      <c r="A121" s="206"/>
      <c r="B121" s="252">
        <v>0.75</v>
      </c>
      <c r="C121" s="210"/>
      <c r="D121" s="210"/>
      <c r="E121" s="210"/>
      <c r="F121" s="210"/>
      <c r="G121" s="210"/>
      <c r="H121" s="210"/>
      <c r="I121" s="210"/>
    </row>
    <row r="122" spans="1:9" ht="13.5" thickBot="1" x14ac:dyDescent="0.25">
      <c r="A122" s="206"/>
      <c r="B122" s="251">
        <v>0.77083333333333337</v>
      </c>
      <c r="C122" s="208"/>
      <c r="D122" s="208"/>
      <c r="E122" s="208"/>
      <c r="F122" s="208"/>
      <c r="G122" s="208"/>
      <c r="H122" s="208"/>
      <c r="I122" s="208"/>
    </row>
    <row r="123" spans="1:9" ht="13.5" thickBot="1" x14ac:dyDescent="0.25">
      <c r="A123" s="193"/>
      <c r="B123" s="251">
        <v>0.79166666666666663</v>
      </c>
      <c r="C123" s="210"/>
      <c r="D123" s="210"/>
      <c r="E123" s="210"/>
      <c r="F123" s="210"/>
      <c r="G123" s="210"/>
      <c r="H123" s="210"/>
      <c r="I123" s="210"/>
    </row>
    <row r="124" spans="1:9" ht="13.5" thickBot="1" x14ac:dyDescent="0.25">
      <c r="A124" s="193"/>
      <c r="B124" s="251">
        <v>0.83333333333333337</v>
      </c>
      <c r="C124" s="208"/>
      <c r="D124" s="208"/>
      <c r="E124" s="208"/>
      <c r="F124" s="208"/>
      <c r="G124" s="208"/>
      <c r="H124" s="208"/>
      <c r="I124" s="208"/>
    </row>
    <row r="125" spans="1:9" ht="13.5" thickBot="1" x14ac:dyDescent="0.25">
      <c r="A125" s="193"/>
      <c r="B125" s="251">
        <v>0.79166666666666663</v>
      </c>
      <c r="C125" s="210"/>
      <c r="D125" s="210"/>
      <c r="E125" s="210"/>
      <c r="F125" s="211"/>
      <c r="G125" s="210"/>
      <c r="H125" s="210"/>
      <c r="I125" s="210"/>
    </row>
    <row r="126" spans="1:9" ht="13.5" thickBot="1" x14ac:dyDescent="0.25">
      <c r="A126" s="193"/>
      <c r="B126" s="251">
        <v>0.83333333333333337</v>
      </c>
      <c r="C126" s="193"/>
      <c r="D126" s="193"/>
      <c r="E126" s="193"/>
      <c r="F126" s="193"/>
      <c r="G126" s="193"/>
      <c r="H126" s="193"/>
      <c r="I126" s="193"/>
    </row>
    <row r="127" spans="1:9" ht="13.5" thickBot="1" x14ac:dyDescent="0.25">
      <c r="A127" s="193"/>
      <c r="B127" s="208"/>
      <c r="C127" s="193"/>
      <c r="D127" s="193"/>
      <c r="E127" s="193"/>
      <c r="F127" s="193"/>
      <c r="G127" s="193"/>
      <c r="H127" s="193"/>
      <c r="I127" s="193"/>
    </row>
    <row r="128" spans="1:9" ht="16.5" thickBot="1" x14ac:dyDescent="0.3">
      <c r="A128" s="230"/>
      <c r="B128" s="253" t="s">
        <v>7</v>
      </c>
      <c r="C128" s="230"/>
      <c r="D128" s="230"/>
      <c r="E128" s="230"/>
      <c r="F128" s="230"/>
      <c r="G128" s="253" t="s">
        <v>8</v>
      </c>
      <c r="H128" s="230"/>
      <c r="I128" s="230"/>
    </row>
    <row r="129" spans="1:9" ht="13.5" thickBot="1" x14ac:dyDescent="0.25">
      <c r="A129" s="223"/>
      <c r="B129" s="223"/>
      <c r="C129" s="223"/>
      <c r="D129" s="223"/>
      <c r="E129" s="223"/>
      <c r="F129" s="223"/>
      <c r="G129" s="223"/>
      <c r="H129" s="223"/>
      <c r="I129" s="223"/>
    </row>
    <row r="130" spans="1:9" ht="13.5" thickBot="1" x14ac:dyDescent="0.25">
      <c r="A130" s="193"/>
      <c r="B130" s="193"/>
      <c r="C130" s="193"/>
      <c r="D130" s="193"/>
      <c r="E130" s="193"/>
      <c r="F130" s="193"/>
      <c r="G130" s="193"/>
      <c r="H130" s="193"/>
      <c r="I130" s="193"/>
    </row>
    <row r="131" spans="1:9" ht="13.5" thickBot="1" x14ac:dyDescent="0.25">
      <c r="A131" s="193"/>
      <c r="B131" s="193"/>
      <c r="C131" s="233">
        <v>45621</v>
      </c>
      <c r="D131" s="233">
        <v>45622</v>
      </c>
      <c r="E131" s="233">
        <v>45623</v>
      </c>
      <c r="F131" s="233">
        <v>45624</v>
      </c>
      <c r="G131" s="233">
        <v>45625</v>
      </c>
      <c r="H131" s="233">
        <v>45626</v>
      </c>
      <c r="I131" s="233">
        <v>45627</v>
      </c>
    </row>
    <row r="132" spans="1:9" ht="30.75" thickBot="1" x14ac:dyDescent="0.25">
      <c r="A132" s="193"/>
      <c r="B132" s="203"/>
      <c r="C132" s="254" t="s">
        <v>121</v>
      </c>
      <c r="D132" s="254" t="s">
        <v>191</v>
      </c>
      <c r="E132" s="254" t="s">
        <v>123</v>
      </c>
      <c r="F132" s="254" t="s">
        <v>124</v>
      </c>
      <c r="G132" s="254" t="s">
        <v>193</v>
      </c>
      <c r="H132" s="254" t="s">
        <v>190</v>
      </c>
      <c r="I132" s="254" t="s">
        <v>127</v>
      </c>
    </row>
    <row r="133" spans="1:9" ht="13.5" thickBot="1" x14ac:dyDescent="0.25">
      <c r="A133" s="206"/>
      <c r="B133" s="251">
        <v>0.35416666666666669</v>
      </c>
      <c r="C133" s="208"/>
      <c r="D133" s="208"/>
      <c r="E133" s="208"/>
      <c r="F133" s="208"/>
      <c r="G133" s="208"/>
      <c r="H133" s="208"/>
      <c r="I133" s="208"/>
    </row>
    <row r="134" spans="1:9" ht="64.5" thickBot="1" x14ac:dyDescent="0.25">
      <c r="A134" s="206"/>
      <c r="B134" s="252">
        <v>0.375</v>
      </c>
      <c r="C134" s="210"/>
      <c r="D134" s="210"/>
      <c r="E134" s="210"/>
      <c r="F134" s="210" t="s">
        <v>411</v>
      </c>
      <c r="G134" s="210" t="s">
        <v>416</v>
      </c>
      <c r="H134" s="210"/>
      <c r="I134" s="210"/>
    </row>
    <row r="135" spans="1:9" ht="13.5" thickBot="1" x14ac:dyDescent="0.25">
      <c r="A135" s="206"/>
      <c r="B135" s="251">
        <v>0.39583333333333331</v>
      </c>
      <c r="C135" s="208"/>
      <c r="D135" s="208"/>
      <c r="E135" s="208"/>
      <c r="F135" s="208"/>
      <c r="G135" s="208"/>
      <c r="H135" s="208"/>
      <c r="I135" s="208"/>
    </row>
    <row r="136" spans="1:9" ht="128.25" thickBot="1" x14ac:dyDescent="0.25">
      <c r="A136" s="206"/>
      <c r="B136" s="252">
        <v>0.41666666666666669</v>
      </c>
      <c r="C136" s="210"/>
      <c r="D136" s="210" t="s">
        <v>271</v>
      </c>
      <c r="E136" s="210"/>
      <c r="F136" s="208" t="s">
        <v>413</v>
      </c>
      <c r="G136" s="210"/>
      <c r="H136" s="210"/>
      <c r="I136" s="210"/>
    </row>
    <row r="137" spans="1:9" ht="128.25" thickBot="1" x14ac:dyDescent="0.25">
      <c r="A137" s="206"/>
      <c r="B137" s="251">
        <v>0.4375</v>
      </c>
      <c r="C137" s="208" t="s">
        <v>408</v>
      </c>
      <c r="D137" s="208"/>
      <c r="E137" s="208"/>
      <c r="F137" s="208"/>
      <c r="G137" s="208"/>
      <c r="H137" s="208"/>
      <c r="I137" s="208"/>
    </row>
    <row r="138" spans="1:9" ht="90" thickBot="1" x14ac:dyDescent="0.25">
      <c r="A138" s="206"/>
      <c r="B138" s="252">
        <v>0.45833333333333331</v>
      </c>
      <c r="C138" s="210"/>
      <c r="D138" s="239"/>
      <c r="E138" s="210" t="s">
        <v>410</v>
      </c>
      <c r="F138" s="210" t="s">
        <v>412</v>
      </c>
      <c r="G138" s="210" t="s">
        <v>417</v>
      </c>
      <c r="H138" s="210"/>
      <c r="I138" s="210"/>
    </row>
    <row r="139" spans="1:9" ht="13.5" thickBot="1" x14ac:dyDescent="0.25">
      <c r="A139" s="206"/>
      <c r="B139" s="251">
        <v>0.47916666666666669</v>
      </c>
      <c r="C139" s="210"/>
      <c r="D139" s="208"/>
      <c r="E139" s="208"/>
      <c r="F139" s="208"/>
      <c r="G139" s="208"/>
      <c r="H139" s="208"/>
      <c r="I139" s="208"/>
    </row>
    <row r="140" spans="1:9" ht="102.75" thickBot="1" x14ac:dyDescent="0.25">
      <c r="A140" s="206"/>
      <c r="B140" s="252">
        <v>0.5</v>
      </c>
      <c r="C140" s="263" t="s">
        <v>409</v>
      </c>
      <c r="D140" s="210"/>
      <c r="E140" s="210"/>
      <c r="F140" s="210"/>
      <c r="G140" s="210"/>
      <c r="H140" s="210"/>
      <c r="I140" s="210"/>
    </row>
    <row r="141" spans="1:9" ht="13.5" thickBot="1" x14ac:dyDescent="0.25">
      <c r="A141" s="206"/>
      <c r="B141" s="251">
        <v>0.52083333333333337</v>
      </c>
      <c r="C141" s="208"/>
      <c r="D141" s="208"/>
      <c r="E141" s="208"/>
      <c r="F141" s="208"/>
      <c r="G141" s="208"/>
      <c r="H141" s="208"/>
      <c r="I141" s="208"/>
    </row>
    <row r="142" spans="1:9" ht="115.5" thickBot="1" x14ac:dyDescent="0.25">
      <c r="A142" s="206"/>
      <c r="B142" s="252">
        <v>0.54166666666666663</v>
      </c>
      <c r="C142" s="210"/>
      <c r="D142" s="210"/>
      <c r="E142" s="210"/>
      <c r="F142" s="210" t="s">
        <v>414</v>
      </c>
      <c r="G142" s="210"/>
      <c r="H142" s="210"/>
      <c r="I142" s="210"/>
    </row>
    <row r="143" spans="1:9" ht="13.5" thickBot="1" x14ac:dyDescent="0.25">
      <c r="A143" s="206"/>
      <c r="B143" s="251">
        <v>0.5625</v>
      </c>
      <c r="C143" s="208"/>
      <c r="D143" s="208"/>
      <c r="E143" s="208"/>
      <c r="F143" s="208"/>
      <c r="G143" s="208"/>
      <c r="H143" s="208"/>
      <c r="I143" s="208"/>
    </row>
    <row r="144" spans="1:9" ht="13.5" thickBot="1" x14ac:dyDescent="0.25">
      <c r="A144" s="206"/>
      <c r="B144" s="252">
        <v>0.58333333333333337</v>
      </c>
      <c r="C144" s="245"/>
      <c r="D144" s="244"/>
      <c r="E144" s="210"/>
      <c r="F144" s="210"/>
      <c r="G144" s="210"/>
      <c r="H144" s="210"/>
      <c r="I144" s="210"/>
    </row>
    <row r="145" spans="1:9" ht="13.5" thickBot="1" x14ac:dyDescent="0.25">
      <c r="A145" s="206"/>
      <c r="B145" s="251">
        <v>0.60416666666666663</v>
      </c>
      <c r="C145" s="208"/>
      <c r="D145" s="208"/>
      <c r="E145" s="208"/>
      <c r="F145" s="208"/>
      <c r="G145" s="208"/>
      <c r="H145" s="208"/>
      <c r="I145" s="208"/>
    </row>
    <row r="146" spans="1:9" ht="13.5" thickBot="1" x14ac:dyDescent="0.25">
      <c r="A146" s="206"/>
      <c r="B146" s="252">
        <v>0.625</v>
      </c>
      <c r="C146" s="210"/>
      <c r="D146" s="210"/>
      <c r="E146" s="210"/>
      <c r="F146" s="210"/>
      <c r="G146" s="210"/>
      <c r="H146" s="210"/>
      <c r="I146" s="210"/>
    </row>
    <row r="147" spans="1:9" ht="13.5" thickBot="1" x14ac:dyDescent="0.25">
      <c r="A147" s="206"/>
      <c r="B147" s="251">
        <v>0.64583333333333337</v>
      </c>
      <c r="C147" s="208"/>
      <c r="D147" s="208"/>
      <c r="E147" s="208"/>
      <c r="F147" s="208"/>
      <c r="G147" s="208"/>
      <c r="H147" s="208"/>
      <c r="I147" s="208"/>
    </row>
    <row r="148" spans="1:9" ht="179.25" thickBot="1" x14ac:dyDescent="0.25">
      <c r="A148" s="206"/>
      <c r="B148" s="252">
        <v>0.66666666666666663</v>
      </c>
      <c r="C148" s="210"/>
      <c r="D148" s="210"/>
      <c r="E148" s="210"/>
      <c r="F148" s="210" t="s">
        <v>415</v>
      </c>
      <c r="G148" s="250" t="s">
        <v>418</v>
      </c>
      <c r="H148" s="210"/>
      <c r="I148" s="210"/>
    </row>
    <row r="149" spans="1:9" ht="13.5" thickBot="1" x14ac:dyDescent="0.25">
      <c r="A149" s="206"/>
      <c r="B149" s="251">
        <v>0.6875</v>
      </c>
      <c r="C149" s="208"/>
      <c r="D149" s="208"/>
      <c r="E149" s="208"/>
      <c r="F149" s="208"/>
      <c r="G149" s="208"/>
      <c r="H149" s="208"/>
      <c r="I149" s="208"/>
    </row>
    <row r="150" spans="1:9" ht="13.5" thickBot="1" x14ac:dyDescent="0.25">
      <c r="A150" s="206"/>
      <c r="B150" s="252">
        <v>0.70833333333333337</v>
      </c>
      <c r="C150" s="210"/>
      <c r="D150" s="210"/>
      <c r="E150" s="210"/>
      <c r="F150" s="210"/>
      <c r="G150" s="210"/>
      <c r="H150" s="210"/>
      <c r="I150" s="210"/>
    </row>
    <row r="151" spans="1:9" ht="13.5" thickBot="1" x14ac:dyDescent="0.25">
      <c r="A151" s="206"/>
      <c r="B151" s="251">
        <v>0.72916666666666663</v>
      </c>
      <c r="C151" s="208"/>
      <c r="D151" s="208"/>
      <c r="E151" s="208"/>
      <c r="F151" s="208"/>
      <c r="G151" s="208"/>
      <c r="H151" s="208"/>
      <c r="I151" s="208"/>
    </row>
    <row r="152" spans="1:9" ht="13.5" thickBot="1" x14ac:dyDescent="0.25">
      <c r="A152" s="206"/>
      <c r="B152" s="252">
        <v>0.75</v>
      </c>
      <c r="C152" s="210"/>
      <c r="D152" s="210"/>
      <c r="E152" s="210"/>
      <c r="F152" s="210"/>
      <c r="G152" s="210"/>
      <c r="H152" s="210"/>
      <c r="I152" s="210"/>
    </row>
    <row r="153" spans="1:9" ht="13.5" thickBot="1" x14ac:dyDescent="0.25">
      <c r="A153" s="206"/>
      <c r="B153" s="251">
        <v>0.77083333333333337</v>
      </c>
      <c r="C153" s="208"/>
      <c r="D153" s="208"/>
      <c r="E153" s="208"/>
      <c r="F153" s="208"/>
      <c r="G153" s="208"/>
      <c r="H153" s="208"/>
      <c r="I153" s="208"/>
    </row>
    <row r="154" spans="1:9" ht="13.5" thickBot="1" x14ac:dyDescent="0.25">
      <c r="A154" s="193"/>
      <c r="B154" s="251">
        <v>0.79166666666666663</v>
      </c>
      <c r="C154" s="210"/>
      <c r="D154" s="210"/>
      <c r="E154" s="210"/>
      <c r="F154" s="210"/>
      <c r="G154" s="210"/>
      <c r="H154" s="210"/>
      <c r="I154" s="210"/>
    </row>
    <row r="155" spans="1:9" ht="13.5" thickBot="1" x14ac:dyDescent="0.25">
      <c r="A155" s="193"/>
      <c r="B155" s="251">
        <v>0.83333333333333337</v>
      </c>
      <c r="C155" s="208"/>
      <c r="D155" s="208"/>
      <c r="E155" s="208"/>
      <c r="F155" s="208"/>
      <c r="G155" s="208"/>
      <c r="H155" s="208"/>
      <c r="I155" s="208"/>
    </row>
    <row r="156" spans="1:9" ht="13.5" thickBot="1" x14ac:dyDescent="0.25">
      <c r="A156" s="193"/>
      <c r="B156" s="251">
        <v>0.79166666666666663</v>
      </c>
      <c r="C156" s="210"/>
      <c r="D156" s="210"/>
      <c r="E156" s="210"/>
      <c r="F156" s="211"/>
      <c r="G156" s="210"/>
      <c r="H156" s="210"/>
      <c r="I156" s="210"/>
    </row>
    <row r="157" spans="1:9" ht="13.5" thickBot="1" x14ac:dyDescent="0.25">
      <c r="A157" s="193"/>
      <c r="B157" s="251">
        <v>0.83333333333333337</v>
      </c>
      <c r="C157" s="193"/>
      <c r="D157" s="193"/>
      <c r="E157" s="193"/>
      <c r="F157" s="193"/>
      <c r="G157" s="193"/>
      <c r="H157" s="193"/>
      <c r="I157" s="193"/>
    </row>
    <row r="158" spans="1:9" ht="13.5" thickBot="1" x14ac:dyDescent="0.25">
      <c r="A158" s="193"/>
      <c r="B158" s="208"/>
      <c r="C158" s="193"/>
      <c r="D158" s="193"/>
      <c r="E158" s="193"/>
      <c r="F158" s="193"/>
      <c r="G158" s="193"/>
      <c r="H158" s="193"/>
      <c r="I158" s="193"/>
    </row>
    <row r="159" spans="1:9" ht="16.5" thickBot="1" x14ac:dyDescent="0.3">
      <c r="A159" s="230"/>
      <c r="B159" s="231" t="s">
        <v>7</v>
      </c>
      <c r="C159" s="230"/>
      <c r="D159" s="230"/>
      <c r="E159" s="230"/>
      <c r="F159" s="230"/>
      <c r="G159" s="231" t="s">
        <v>8</v>
      </c>
      <c r="H159" s="230"/>
      <c r="I159" s="230"/>
    </row>
    <row r="160" spans="1:9" ht="13.5" thickBot="1" x14ac:dyDescent="0.25">
      <c r="A160" s="223"/>
      <c r="B160" s="223"/>
      <c r="C160" s="223"/>
      <c r="D160" s="223"/>
      <c r="E160" s="223"/>
      <c r="F160" s="223"/>
      <c r="G160" s="223"/>
      <c r="H160" s="223"/>
      <c r="I160" s="223"/>
    </row>
    <row r="161" spans="1:9" ht="13.5" thickBot="1" x14ac:dyDescent="0.25">
      <c r="A161" s="193"/>
      <c r="B161" s="193"/>
      <c r="C161" s="193"/>
      <c r="D161" s="193"/>
      <c r="E161" s="193"/>
      <c r="F161" s="193"/>
      <c r="G161" s="193"/>
      <c r="H161" s="193"/>
      <c r="I161" s="19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B7EB-BA67-45C2-BC1F-6AF49CB2C202}">
  <dimension ref="A2:I192"/>
  <sheetViews>
    <sheetView topLeftCell="A52" workbookViewId="0">
      <selection activeCell="K189" sqref="K189"/>
    </sheetView>
  </sheetViews>
  <sheetFormatPr baseColWidth="10" defaultRowHeight="12.75" x14ac:dyDescent="0.2"/>
  <cols>
    <col min="4" max="4" width="13.42578125" customWidth="1"/>
  </cols>
  <sheetData>
    <row r="2" spans="1:9" ht="13.5" thickBot="1" x14ac:dyDescent="0.25">
      <c r="A2" s="247"/>
      <c r="B2" s="247"/>
      <c r="C2" s="247"/>
      <c r="D2" s="247"/>
      <c r="E2" s="247"/>
      <c r="F2" s="247"/>
      <c r="G2" s="247"/>
      <c r="H2" s="247"/>
      <c r="I2" s="247"/>
    </row>
    <row r="3" spans="1:9" ht="30.75" thickBot="1" x14ac:dyDescent="0.5">
      <c r="A3" s="222"/>
      <c r="B3" s="646" t="s">
        <v>377</v>
      </c>
      <c r="C3" s="647"/>
      <c r="D3" s="648"/>
      <c r="E3" s="223"/>
      <c r="F3" s="649"/>
      <c r="G3" s="650"/>
      <c r="H3" s="651"/>
      <c r="I3" s="223"/>
    </row>
    <row r="4" spans="1:9" ht="13.5" thickBot="1" x14ac:dyDescent="0.25">
      <c r="A4" s="224"/>
      <c r="B4" s="225"/>
      <c r="C4" s="225"/>
      <c r="D4" s="225"/>
      <c r="E4" s="652"/>
      <c r="F4" s="653"/>
      <c r="G4" s="653"/>
      <c r="H4" s="653"/>
      <c r="I4" s="654"/>
    </row>
    <row r="5" spans="1:9" ht="24" thickBot="1" x14ac:dyDescent="0.4">
      <c r="A5" s="226"/>
      <c r="B5" s="655" t="s">
        <v>189</v>
      </c>
      <c r="C5" s="656"/>
      <c r="D5" s="657"/>
      <c r="E5" s="227"/>
      <c r="F5" s="227"/>
      <c r="G5" s="227"/>
      <c r="H5" s="227"/>
      <c r="I5" s="227"/>
    </row>
    <row r="6" spans="1:9" ht="13.5" thickBot="1" x14ac:dyDescent="0.25">
      <c r="A6" s="228"/>
      <c r="B6" s="229"/>
      <c r="C6" s="229"/>
      <c r="D6" s="658"/>
      <c r="E6" s="659"/>
      <c r="F6" s="659"/>
      <c r="G6" s="659"/>
      <c r="H6" s="659"/>
      <c r="I6" s="660"/>
    </row>
    <row r="7" spans="1:9" ht="13.5" thickBot="1" x14ac:dyDescent="0.25">
      <c r="A7" s="193"/>
      <c r="B7" s="193"/>
      <c r="C7" s="193"/>
      <c r="D7" s="232"/>
      <c r="E7" s="232"/>
      <c r="F7" s="232"/>
      <c r="G7" s="232"/>
      <c r="H7" s="232"/>
      <c r="I7" s="232">
        <v>45627</v>
      </c>
    </row>
    <row r="8" spans="1:9" ht="30.75" thickBot="1" x14ac:dyDescent="0.25">
      <c r="A8" s="193"/>
      <c r="B8" s="203"/>
      <c r="C8" s="205" t="s">
        <v>121</v>
      </c>
      <c r="D8" s="205" t="s">
        <v>191</v>
      </c>
      <c r="E8" s="205" t="s">
        <v>192</v>
      </c>
      <c r="F8" s="205" t="s">
        <v>124</v>
      </c>
      <c r="G8" s="205" t="s">
        <v>193</v>
      </c>
      <c r="H8" s="205" t="s">
        <v>190</v>
      </c>
      <c r="I8" s="205" t="s">
        <v>127</v>
      </c>
    </row>
    <row r="9" spans="1:9" ht="13.5" thickBot="1" x14ac:dyDescent="0.25">
      <c r="A9" s="206"/>
      <c r="B9" s="207">
        <v>0.35416666666666669</v>
      </c>
      <c r="C9" s="208"/>
      <c r="D9" s="208"/>
      <c r="E9" s="208"/>
      <c r="F9" s="208"/>
      <c r="G9" s="208"/>
      <c r="H9" s="208"/>
      <c r="I9" s="208"/>
    </row>
    <row r="10" spans="1:9" ht="13.5" thickBot="1" x14ac:dyDescent="0.25">
      <c r="A10" s="206"/>
      <c r="B10" s="209">
        <v>0.375</v>
      </c>
      <c r="C10" s="210"/>
      <c r="D10" s="210"/>
      <c r="E10" s="210"/>
      <c r="F10" s="210"/>
      <c r="G10" s="210"/>
      <c r="H10" s="210"/>
      <c r="I10" s="210"/>
    </row>
    <row r="11" spans="1:9" ht="13.5" thickBot="1" x14ac:dyDescent="0.25">
      <c r="A11" s="206"/>
      <c r="B11" s="207">
        <v>0.39583333333333331</v>
      </c>
      <c r="C11" s="208"/>
      <c r="D11" s="208"/>
      <c r="E11" s="208"/>
      <c r="F11" s="208"/>
      <c r="G11" s="208"/>
      <c r="H11" s="208"/>
      <c r="I11" s="208"/>
    </row>
    <row r="12" spans="1:9" ht="13.5" thickBot="1" x14ac:dyDescent="0.25">
      <c r="A12" s="206"/>
      <c r="B12" s="209">
        <v>0.41666666666666669</v>
      </c>
      <c r="C12" s="210"/>
      <c r="D12" s="210"/>
      <c r="E12" s="210"/>
      <c r="F12" s="210"/>
      <c r="G12" s="210"/>
      <c r="H12" s="210"/>
      <c r="I12" s="210"/>
    </row>
    <row r="13" spans="1:9" ht="13.5" thickBot="1" x14ac:dyDescent="0.25">
      <c r="A13" s="206"/>
      <c r="B13" s="207">
        <v>0.4375</v>
      </c>
      <c r="C13" s="208"/>
      <c r="D13" s="208"/>
      <c r="E13" s="208"/>
      <c r="F13" s="208"/>
      <c r="G13" s="208"/>
      <c r="H13" s="208"/>
      <c r="I13" s="208"/>
    </row>
    <row r="14" spans="1:9" ht="13.5" thickBot="1" x14ac:dyDescent="0.25">
      <c r="A14" s="206"/>
      <c r="B14" s="209">
        <v>0.45833333333333331</v>
      </c>
      <c r="C14" s="210"/>
      <c r="D14" s="210"/>
      <c r="E14" s="210"/>
      <c r="F14" s="210"/>
      <c r="G14" s="210"/>
      <c r="H14" s="210"/>
      <c r="I14" s="210"/>
    </row>
    <row r="15" spans="1:9" ht="13.5" thickBot="1" x14ac:dyDescent="0.25">
      <c r="A15" s="206"/>
      <c r="B15" s="207">
        <v>0.47916666666666669</v>
      </c>
      <c r="C15" s="208"/>
      <c r="D15" s="208"/>
      <c r="E15" s="208"/>
      <c r="F15" s="208"/>
      <c r="G15" s="208"/>
      <c r="H15" s="208"/>
      <c r="I15" s="208"/>
    </row>
    <row r="16" spans="1:9" ht="64.5" thickBot="1" x14ac:dyDescent="0.25">
      <c r="A16" s="206"/>
      <c r="B16" s="209">
        <v>0.5</v>
      </c>
      <c r="C16" s="210"/>
      <c r="D16" s="210"/>
      <c r="E16" s="210"/>
      <c r="F16" s="210"/>
      <c r="G16" s="210"/>
      <c r="H16" s="210"/>
      <c r="I16" s="210" t="s">
        <v>419</v>
      </c>
    </row>
    <row r="17" spans="1:9" ht="13.5" thickBot="1" x14ac:dyDescent="0.25">
      <c r="A17" s="206"/>
      <c r="B17" s="207">
        <v>0.52083333333333337</v>
      </c>
      <c r="C17" s="208"/>
      <c r="D17" s="208"/>
      <c r="E17" s="208"/>
      <c r="F17" s="208"/>
      <c r="G17" s="208"/>
      <c r="H17" s="208"/>
      <c r="I17" s="208"/>
    </row>
    <row r="18" spans="1:9" ht="13.5" thickBot="1" x14ac:dyDescent="0.25">
      <c r="A18" s="206"/>
      <c r="B18" s="209">
        <v>0.54166666666666663</v>
      </c>
      <c r="C18" s="210"/>
      <c r="D18" s="210"/>
      <c r="E18" s="210"/>
      <c r="F18" s="210"/>
      <c r="G18" s="210"/>
      <c r="H18" s="210"/>
      <c r="I18" s="210"/>
    </row>
    <row r="19" spans="1:9" ht="13.5" thickBot="1" x14ac:dyDescent="0.25">
      <c r="A19" s="206"/>
      <c r="B19" s="207">
        <v>0.5625</v>
      </c>
      <c r="C19" s="208"/>
      <c r="D19" s="208"/>
      <c r="E19" s="208"/>
      <c r="F19" s="208"/>
      <c r="G19" s="208"/>
      <c r="H19" s="208"/>
      <c r="I19" s="208"/>
    </row>
    <row r="20" spans="1:9" ht="13.5" thickBot="1" x14ac:dyDescent="0.25">
      <c r="A20" s="206"/>
      <c r="B20" s="209">
        <v>0.58333333333333337</v>
      </c>
      <c r="C20" s="210"/>
      <c r="D20" s="210"/>
      <c r="E20" s="210"/>
      <c r="F20" s="210"/>
      <c r="G20" s="210"/>
      <c r="H20" s="210"/>
      <c r="I20" s="210"/>
    </row>
    <row r="21" spans="1:9" ht="13.5" thickBot="1" x14ac:dyDescent="0.25">
      <c r="A21" s="206"/>
      <c r="B21" s="207">
        <v>0.60416666666666663</v>
      </c>
      <c r="C21" s="208"/>
      <c r="D21" s="208"/>
      <c r="E21" s="208"/>
      <c r="F21" s="208"/>
      <c r="G21" s="208"/>
      <c r="H21" s="208"/>
      <c r="I21" s="208"/>
    </row>
    <row r="22" spans="1:9" ht="13.5" thickBot="1" x14ac:dyDescent="0.25">
      <c r="A22" s="206"/>
      <c r="B22" s="209">
        <v>0.625</v>
      </c>
      <c r="C22" s="210"/>
      <c r="D22" s="210"/>
      <c r="E22" s="210"/>
      <c r="F22" s="210"/>
      <c r="G22" s="210"/>
      <c r="H22" s="210"/>
      <c r="I22" s="210"/>
    </row>
    <row r="23" spans="1:9" ht="13.5" thickBot="1" x14ac:dyDescent="0.25">
      <c r="A23" s="206"/>
      <c r="B23" s="207">
        <v>0.64583333333333337</v>
      </c>
      <c r="C23" s="208"/>
      <c r="D23" s="208"/>
      <c r="E23" s="208"/>
      <c r="F23" s="208"/>
      <c r="G23" s="208"/>
      <c r="H23" s="208"/>
      <c r="I23" s="208"/>
    </row>
    <row r="24" spans="1:9" ht="13.5" thickBot="1" x14ac:dyDescent="0.25">
      <c r="A24" s="206"/>
      <c r="B24" s="209">
        <v>0.66666666666666663</v>
      </c>
      <c r="C24" s="210"/>
      <c r="D24" s="210"/>
      <c r="E24" s="210"/>
      <c r="F24" s="210"/>
      <c r="G24" s="210"/>
      <c r="H24" s="210"/>
      <c r="I24" s="210"/>
    </row>
    <row r="25" spans="1:9" ht="13.5" thickBot="1" x14ac:dyDescent="0.25">
      <c r="A25" s="206"/>
      <c r="B25" s="207">
        <v>0.6875</v>
      </c>
      <c r="C25" s="208"/>
      <c r="D25" s="208"/>
      <c r="E25" s="208"/>
      <c r="F25" s="208"/>
      <c r="G25" s="208"/>
      <c r="H25" s="208"/>
      <c r="I25" s="208"/>
    </row>
    <row r="26" spans="1:9" ht="13.5" thickBot="1" x14ac:dyDescent="0.25">
      <c r="A26" s="206"/>
      <c r="B26" s="209">
        <v>0.70833333333333337</v>
      </c>
      <c r="C26" s="210"/>
      <c r="D26" s="210"/>
      <c r="E26" s="210"/>
      <c r="F26" s="210"/>
      <c r="G26" s="210"/>
      <c r="H26" s="210"/>
      <c r="I26" s="210"/>
    </row>
    <row r="27" spans="1:9" ht="13.5" thickBot="1" x14ac:dyDescent="0.25">
      <c r="A27" s="206"/>
      <c r="B27" s="207">
        <v>0.72916666666666663</v>
      </c>
      <c r="C27" s="208"/>
      <c r="D27" s="208"/>
      <c r="E27" s="208"/>
      <c r="F27" s="208"/>
      <c r="G27" s="208"/>
      <c r="H27" s="208"/>
      <c r="I27" s="208"/>
    </row>
    <row r="28" spans="1:9" ht="13.5" thickBot="1" x14ac:dyDescent="0.25">
      <c r="A28" s="206"/>
      <c r="B28" s="209">
        <v>0.75</v>
      </c>
      <c r="C28" s="210"/>
      <c r="D28" s="210"/>
      <c r="E28" s="210"/>
      <c r="F28" s="210"/>
      <c r="G28" s="210"/>
      <c r="H28" s="210"/>
      <c r="I28" s="210"/>
    </row>
    <row r="29" spans="1:9" ht="13.5" thickBot="1" x14ac:dyDescent="0.25">
      <c r="A29" s="206"/>
      <c r="B29" s="207">
        <v>0.77083333333333337</v>
      </c>
      <c r="C29" s="208"/>
      <c r="D29" s="208"/>
      <c r="E29" s="208"/>
      <c r="F29" s="208"/>
      <c r="G29" s="208"/>
      <c r="H29" s="208"/>
      <c r="I29" s="208"/>
    </row>
    <row r="30" spans="1:9" ht="13.5" thickBot="1" x14ac:dyDescent="0.25">
      <c r="A30" s="193"/>
      <c r="B30" s="207">
        <v>0.79166666666666663</v>
      </c>
      <c r="C30" s="210"/>
      <c r="D30" s="210"/>
      <c r="E30" s="210"/>
      <c r="F30" s="210"/>
      <c r="G30" s="210"/>
      <c r="H30" s="210"/>
      <c r="I30" s="210"/>
    </row>
    <row r="31" spans="1:9" ht="13.5" thickBot="1" x14ac:dyDescent="0.25">
      <c r="A31" s="193"/>
      <c r="B31" s="207">
        <v>0.83333333333333337</v>
      </c>
      <c r="C31" s="208"/>
      <c r="D31" s="208"/>
      <c r="E31" s="208"/>
      <c r="F31" s="208"/>
      <c r="G31" s="208"/>
      <c r="H31" s="208"/>
      <c r="I31" s="208"/>
    </row>
    <row r="32" spans="1:9" ht="13.5" thickBot="1" x14ac:dyDescent="0.25">
      <c r="A32" s="193"/>
      <c r="B32" s="207">
        <v>0.79166666666666663</v>
      </c>
      <c r="C32" s="210"/>
      <c r="D32" s="210"/>
      <c r="E32" s="210"/>
      <c r="F32" s="211"/>
      <c r="G32" s="210"/>
      <c r="H32" s="210"/>
      <c r="I32" s="210"/>
    </row>
    <row r="33" spans="1:9" ht="13.5" thickBot="1" x14ac:dyDescent="0.25">
      <c r="A33" s="193"/>
      <c r="B33" s="207">
        <v>0.83333333333333337</v>
      </c>
      <c r="C33" s="193"/>
      <c r="D33" s="193"/>
      <c r="E33" s="193"/>
      <c r="F33" s="193"/>
      <c r="G33" s="193"/>
      <c r="H33" s="193"/>
      <c r="I33" s="193"/>
    </row>
    <row r="34" spans="1:9" ht="13.5" thickBot="1" x14ac:dyDescent="0.25">
      <c r="A34" s="193"/>
      <c r="B34" s="208"/>
      <c r="C34" s="193"/>
      <c r="D34" s="193"/>
      <c r="E34" s="193"/>
      <c r="F34" s="193"/>
      <c r="G34" s="193"/>
      <c r="H34" s="193"/>
      <c r="I34" s="193"/>
    </row>
    <row r="35" spans="1:9" ht="16.5" thickBot="1" x14ac:dyDescent="0.3">
      <c r="A35" s="230"/>
      <c r="B35" s="231" t="s">
        <v>7</v>
      </c>
      <c r="C35" s="230"/>
      <c r="D35" s="230"/>
      <c r="E35" s="230"/>
      <c r="F35" s="230"/>
      <c r="G35" s="231" t="s">
        <v>8</v>
      </c>
      <c r="H35" s="230"/>
      <c r="I35" s="230"/>
    </row>
    <row r="36" spans="1:9" ht="13.5" thickBot="1" x14ac:dyDescent="0.25">
      <c r="A36" s="223"/>
      <c r="B36" s="223"/>
      <c r="C36" s="223"/>
      <c r="D36" s="223"/>
      <c r="E36" s="223"/>
      <c r="F36" s="223"/>
      <c r="G36" s="223"/>
      <c r="H36" s="223"/>
      <c r="I36" s="223"/>
    </row>
    <row r="37" spans="1:9" ht="13.5" thickBot="1" x14ac:dyDescent="0.25">
      <c r="A37" s="193"/>
      <c r="B37" s="193"/>
      <c r="C37" s="193"/>
      <c r="D37" s="193"/>
      <c r="E37" s="193"/>
      <c r="F37" s="193"/>
      <c r="G37" s="193"/>
      <c r="H37" s="193"/>
      <c r="I37" s="193"/>
    </row>
    <row r="38" spans="1:9" ht="13.5" thickBot="1" x14ac:dyDescent="0.25">
      <c r="A38" s="193"/>
      <c r="B38" s="193"/>
      <c r="C38" s="232">
        <v>45628</v>
      </c>
      <c r="D38" s="232">
        <v>45629</v>
      </c>
      <c r="E38" s="232">
        <v>45630</v>
      </c>
      <c r="F38" s="232">
        <v>45631</v>
      </c>
      <c r="G38" s="232">
        <v>45632</v>
      </c>
      <c r="H38" s="232">
        <v>45633</v>
      </c>
      <c r="I38" s="232">
        <v>45634</v>
      </c>
    </row>
    <row r="39" spans="1:9" ht="30.75" thickBot="1" x14ac:dyDescent="0.25">
      <c r="A39" s="193"/>
      <c r="B39" s="203"/>
      <c r="C39" s="205" t="s">
        <v>121</v>
      </c>
      <c r="D39" s="205" t="s">
        <v>191</v>
      </c>
      <c r="E39" s="205" t="s">
        <v>192</v>
      </c>
      <c r="F39" s="205" t="s">
        <v>124</v>
      </c>
      <c r="G39" s="205" t="s">
        <v>193</v>
      </c>
      <c r="H39" s="205" t="s">
        <v>190</v>
      </c>
      <c r="I39" s="205" t="s">
        <v>127</v>
      </c>
    </row>
    <row r="40" spans="1:9" ht="13.5" thickBot="1" x14ac:dyDescent="0.25">
      <c r="A40" s="206"/>
      <c r="B40" s="207">
        <v>0.35416666666666669</v>
      </c>
      <c r="C40" s="208"/>
      <c r="D40" s="208"/>
      <c r="E40" s="208"/>
      <c r="F40" s="208"/>
      <c r="G40" s="208"/>
      <c r="H40" s="208"/>
      <c r="I40" s="208"/>
    </row>
    <row r="41" spans="1:9" ht="13.5" thickBot="1" x14ac:dyDescent="0.25">
      <c r="A41" s="206"/>
      <c r="B41" s="209">
        <v>0.375</v>
      </c>
      <c r="C41" s="214"/>
      <c r="D41" s="219"/>
      <c r="E41" s="210"/>
      <c r="F41" s="210"/>
      <c r="G41" s="210"/>
      <c r="H41" s="210"/>
      <c r="I41" s="210"/>
    </row>
    <row r="42" spans="1:9" ht="115.5" thickBot="1" x14ac:dyDescent="0.25">
      <c r="A42" s="206"/>
      <c r="B42" s="207">
        <v>0.39583333333333331</v>
      </c>
      <c r="C42" s="208"/>
      <c r="D42" s="208" t="s">
        <v>420</v>
      </c>
      <c r="E42" s="208"/>
      <c r="F42" s="208"/>
      <c r="G42" s="208"/>
      <c r="H42" s="208"/>
      <c r="I42" s="208"/>
    </row>
    <row r="43" spans="1:9" ht="64.5" thickBot="1" x14ac:dyDescent="0.25">
      <c r="A43" s="206"/>
      <c r="B43" s="209">
        <v>0.41666666666666669</v>
      </c>
      <c r="C43" s="239"/>
      <c r="D43" s="219" t="s">
        <v>421</v>
      </c>
      <c r="E43" s="210" t="s">
        <v>422</v>
      </c>
      <c r="F43" s="213"/>
      <c r="G43" s="214"/>
      <c r="H43" s="210"/>
      <c r="I43" s="210"/>
    </row>
    <row r="44" spans="1:9" ht="13.5" thickBot="1" x14ac:dyDescent="0.25">
      <c r="A44" s="206"/>
      <c r="B44" s="207">
        <v>0.4375</v>
      </c>
      <c r="C44" s="208"/>
      <c r="D44" s="217"/>
      <c r="E44" s="220"/>
      <c r="F44" s="208"/>
      <c r="G44" s="217"/>
      <c r="H44" s="208"/>
      <c r="I44" s="208"/>
    </row>
    <row r="45" spans="1:9" ht="102.75" thickBot="1" x14ac:dyDescent="0.25">
      <c r="A45" s="206"/>
      <c r="B45" s="209">
        <v>0.45833333333333331</v>
      </c>
      <c r="C45" s="210"/>
      <c r="D45" s="264" t="s">
        <v>271</v>
      </c>
      <c r="E45" s="214"/>
      <c r="F45" s="219" t="s">
        <v>423</v>
      </c>
      <c r="G45" s="210"/>
      <c r="H45" s="210"/>
      <c r="I45" s="210"/>
    </row>
    <row r="46" spans="1:9" ht="13.5" thickBot="1" x14ac:dyDescent="0.25">
      <c r="A46" s="206"/>
      <c r="B46" s="207">
        <v>0.47916666666666669</v>
      </c>
      <c r="C46" s="208"/>
      <c r="D46" s="208"/>
      <c r="E46" s="208"/>
      <c r="F46" s="208"/>
      <c r="G46" s="208"/>
      <c r="H46" s="208"/>
      <c r="I46" s="208"/>
    </row>
    <row r="47" spans="1:9" ht="13.5" thickBot="1" x14ac:dyDescent="0.25">
      <c r="A47" s="206"/>
      <c r="B47" s="209">
        <v>0.5</v>
      </c>
      <c r="C47" s="214"/>
      <c r="D47" s="210"/>
      <c r="E47" s="210"/>
      <c r="F47" s="210"/>
      <c r="G47" s="214"/>
      <c r="H47" s="210"/>
      <c r="I47" s="210"/>
    </row>
    <row r="48" spans="1:9" ht="13.5" thickBot="1" x14ac:dyDescent="0.25">
      <c r="A48" s="206"/>
      <c r="B48" s="207">
        <v>0.52083333333333337</v>
      </c>
      <c r="C48" s="208"/>
      <c r="D48" s="208"/>
      <c r="E48" s="208"/>
      <c r="F48" s="208"/>
      <c r="G48" s="208"/>
      <c r="H48" s="208"/>
      <c r="I48" s="208"/>
    </row>
    <row r="49" spans="1:9" ht="13.5" thickBot="1" x14ac:dyDescent="0.25">
      <c r="A49" s="206"/>
      <c r="B49" s="209">
        <v>0.54166666666666663</v>
      </c>
      <c r="C49" s="210"/>
      <c r="D49" s="214"/>
      <c r="E49" s="210"/>
      <c r="F49" s="210"/>
      <c r="G49" s="210"/>
      <c r="H49" s="210"/>
      <c r="I49" s="210"/>
    </row>
    <row r="50" spans="1:9" ht="13.5" thickBot="1" x14ac:dyDescent="0.25">
      <c r="A50" s="206"/>
      <c r="B50" s="207">
        <v>0.5625</v>
      </c>
      <c r="C50" s="208"/>
      <c r="D50" s="208"/>
      <c r="E50" s="208"/>
      <c r="F50" s="208"/>
      <c r="G50" s="208"/>
      <c r="H50" s="208"/>
      <c r="I50" s="208"/>
    </row>
    <row r="51" spans="1:9" ht="13.5" thickBot="1" x14ac:dyDescent="0.25">
      <c r="A51" s="206"/>
      <c r="B51" s="209">
        <v>0.58333333333333337</v>
      </c>
      <c r="C51" s="210"/>
      <c r="D51" s="210"/>
      <c r="E51" s="210"/>
      <c r="F51" s="210"/>
      <c r="G51" s="210"/>
      <c r="H51" s="210"/>
      <c r="I51" s="210"/>
    </row>
    <row r="52" spans="1:9" ht="13.5" thickBot="1" x14ac:dyDescent="0.25">
      <c r="A52" s="206"/>
      <c r="B52" s="207">
        <v>0.60416666666666663</v>
      </c>
      <c r="C52" s="208"/>
      <c r="D52" s="208"/>
      <c r="E52" s="208"/>
      <c r="F52" s="208"/>
      <c r="G52" s="208"/>
      <c r="H52" s="208"/>
      <c r="I52" s="208"/>
    </row>
    <row r="53" spans="1:9" ht="13.5" thickBot="1" x14ac:dyDescent="0.25">
      <c r="A53" s="206"/>
      <c r="B53" s="209">
        <v>0.625</v>
      </c>
      <c r="C53" s="210"/>
      <c r="D53" s="210"/>
      <c r="E53" s="210"/>
      <c r="F53" s="210"/>
      <c r="G53" s="210"/>
      <c r="H53" s="210"/>
      <c r="I53" s="210"/>
    </row>
    <row r="54" spans="1:9" ht="13.5" thickBot="1" x14ac:dyDescent="0.25">
      <c r="A54" s="206"/>
      <c r="B54" s="207">
        <v>0.64583333333333337</v>
      </c>
      <c r="C54" s="208"/>
      <c r="D54" s="208"/>
      <c r="E54" s="208"/>
      <c r="F54" s="208"/>
      <c r="G54" s="208"/>
      <c r="H54" s="208"/>
      <c r="I54" s="208"/>
    </row>
    <row r="55" spans="1:9" ht="13.5" thickBot="1" x14ac:dyDescent="0.25">
      <c r="A55" s="206"/>
      <c r="B55" s="209">
        <v>0.66666666666666663</v>
      </c>
      <c r="C55" s="210"/>
      <c r="D55" s="210"/>
      <c r="E55" s="210"/>
      <c r="F55" s="210"/>
      <c r="G55" s="210"/>
      <c r="H55" s="210"/>
      <c r="I55" s="210"/>
    </row>
    <row r="56" spans="1:9" ht="13.5" thickBot="1" x14ac:dyDescent="0.25">
      <c r="A56" s="206"/>
      <c r="B56" s="207">
        <v>0.6875</v>
      </c>
      <c r="C56" s="208"/>
      <c r="D56" s="208"/>
      <c r="E56" s="208"/>
      <c r="F56" s="208"/>
      <c r="G56" s="208"/>
      <c r="H56" s="208"/>
      <c r="I56" s="208"/>
    </row>
    <row r="57" spans="1:9" ht="51.75" thickBot="1" x14ac:dyDescent="0.25">
      <c r="A57" s="206"/>
      <c r="B57" s="209">
        <v>0.70833333333333337</v>
      </c>
      <c r="C57" s="210"/>
      <c r="D57" s="210"/>
      <c r="E57" s="210"/>
      <c r="F57" s="210"/>
      <c r="G57" s="210"/>
      <c r="H57" s="210" t="s">
        <v>432</v>
      </c>
      <c r="I57" s="210" t="s">
        <v>434</v>
      </c>
    </row>
    <row r="58" spans="1:9" ht="13.5" thickBot="1" x14ac:dyDescent="0.25">
      <c r="A58" s="206"/>
      <c r="B58" s="207">
        <v>0.72916666666666663</v>
      </c>
      <c r="C58" s="208"/>
      <c r="D58" s="208"/>
      <c r="E58" s="208"/>
      <c r="F58" s="208"/>
      <c r="G58" s="208"/>
      <c r="H58" s="208"/>
      <c r="I58" s="208"/>
    </row>
    <row r="59" spans="1:9" ht="13.5" thickBot="1" x14ac:dyDescent="0.25">
      <c r="A59" s="206"/>
      <c r="B59" s="209">
        <v>0.75</v>
      </c>
      <c r="C59" s="210"/>
      <c r="D59" s="210"/>
      <c r="E59" s="210"/>
      <c r="F59" s="210"/>
      <c r="G59" s="210"/>
      <c r="H59" s="210"/>
      <c r="I59" s="210"/>
    </row>
    <row r="60" spans="1:9" ht="13.5" thickBot="1" x14ac:dyDescent="0.25">
      <c r="A60" s="206"/>
      <c r="B60" s="207">
        <v>0.77083333333333337</v>
      </c>
      <c r="C60" s="208"/>
      <c r="D60" s="208"/>
      <c r="E60" s="208"/>
      <c r="F60" s="208"/>
      <c r="G60" s="208"/>
      <c r="H60" s="208"/>
      <c r="I60" s="208"/>
    </row>
    <row r="61" spans="1:9" ht="26.25" thickBot="1" x14ac:dyDescent="0.25">
      <c r="A61" s="193"/>
      <c r="B61" s="207">
        <v>0.79166666666666663</v>
      </c>
      <c r="C61" s="210"/>
      <c r="D61" s="210"/>
      <c r="E61" s="210"/>
      <c r="F61" s="210"/>
      <c r="G61" s="210"/>
      <c r="H61" s="210" t="s">
        <v>433</v>
      </c>
      <c r="I61" s="210" t="s">
        <v>435</v>
      </c>
    </row>
    <row r="62" spans="1:9" ht="13.5" thickBot="1" x14ac:dyDescent="0.25">
      <c r="A62" s="193"/>
      <c r="B62" s="207">
        <v>0.83333333333333337</v>
      </c>
      <c r="C62" s="208"/>
      <c r="D62" s="208"/>
      <c r="E62" s="208"/>
      <c r="F62" s="208"/>
      <c r="G62" s="208"/>
      <c r="H62" s="208"/>
      <c r="I62" s="208"/>
    </row>
    <row r="63" spans="1:9" ht="13.5" thickBot="1" x14ac:dyDescent="0.25">
      <c r="A63" s="193"/>
      <c r="B63" s="207">
        <v>0.79166666666666663</v>
      </c>
      <c r="C63" s="210"/>
      <c r="D63" s="210"/>
      <c r="E63" s="210"/>
      <c r="F63" s="211"/>
      <c r="G63" s="210"/>
      <c r="H63" s="210"/>
      <c r="I63" s="210"/>
    </row>
    <row r="64" spans="1:9" ht="13.5" thickBot="1" x14ac:dyDescent="0.25">
      <c r="A64" s="193"/>
      <c r="B64" s="207">
        <v>0.83333333333333337</v>
      </c>
      <c r="C64" s="193"/>
      <c r="D64" s="193"/>
      <c r="E64" s="193"/>
      <c r="F64" s="193"/>
      <c r="G64" s="193"/>
      <c r="H64" s="193"/>
      <c r="I64" s="193"/>
    </row>
    <row r="65" spans="1:9" ht="13.5" thickBot="1" x14ac:dyDescent="0.25">
      <c r="A65" s="193"/>
      <c r="B65" s="208"/>
      <c r="C65" s="193"/>
      <c r="D65" s="193"/>
      <c r="E65" s="193"/>
      <c r="F65" s="193"/>
      <c r="G65" s="193"/>
      <c r="H65" s="193"/>
      <c r="I65" s="193"/>
    </row>
    <row r="66" spans="1:9" ht="16.5" thickBot="1" x14ac:dyDescent="0.3">
      <c r="A66" s="230"/>
      <c r="B66" s="231" t="s">
        <v>7</v>
      </c>
      <c r="C66" s="230"/>
      <c r="D66" s="230"/>
      <c r="E66" s="230"/>
      <c r="F66" s="230"/>
      <c r="G66" s="231" t="s">
        <v>8</v>
      </c>
      <c r="H66" s="230"/>
      <c r="I66" s="230"/>
    </row>
    <row r="67" spans="1:9" ht="13.5" thickBot="1" x14ac:dyDescent="0.25">
      <c r="A67" s="223"/>
      <c r="B67" s="223"/>
      <c r="C67" s="223"/>
      <c r="D67" s="223"/>
      <c r="E67" s="223"/>
      <c r="F67" s="223"/>
      <c r="G67" s="223"/>
      <c r="H67" s="223"/>
      <c r="I67" s="223"/>
    </row>
    <row r="68" spans="1:9" ht="13.5" thickBot="1" x14ac:dyDescent="0.25">
      <c r="A68" s="193"/>
      <c r="B68" s="193"/>
      <c r="C68" s="193"/>
      <c r="D68" s="193"/>
      <c r="E68" s="193"/>
      <c r="F68" s="193"/>
      <c r="G68" s="193"/>
      <c r="H68" s="193"/>
      <c r="I68" s="193"/>
    </row>
    <row r="69" spans="1:9" ht="13.5" thickBot="1" x14ac:dyDescent="0.25">
      <c r="A69" s="193"/>
      <c r="B69" s="193"/>
      <c r="C69" s="232">
        <v>45635</v>
      </c>
      <c r="D69" s="232">
        <v>45636</v>
      </c>
      <c r="E69" s="232">
        <v>45637</v>
      </c>
      <c r="F69" s="232">
        <v>45638</v>
      </c>
      <c r="G69" s="232">
        <v>45639</v>
      </c>
      <c r="H69" s="232">
        <v>45640</v>
      </c>
      <c r="I69" s="232">
        <v>45641</v>
      </c>
    </row>
    <row r="70" spans="1:9" ht="30.75" thickBot="1" x14ac:dyDescent="0.25">
      <c r="A70" s="193"/>
      <c r="B70" s="203"/>
      <c r="C70" s="205" t="s">
        <v>121</v>
      </c>
      <c r="D70" s="205" t="s">
        <v>191</v>
      </c>
      <c r="E70" s="205" t="s">
        <v>192</v>
      </c>
      <c r="F70" s="205" t="s">
        <v>124</v>
      </c>
      <c r="G70" s="205" t="s">
        <v>193</v>
      </c>
      <c r="H70" s="205" t="s">
        <v>190</v>
      </c>
      <c r="I70" s="205" t="s">
        <v>127</v>
      </c>
    </row>
    <row r="71" spans="1:9" ht="13.5" thickBot="1" x14ac:dyDescent="0.25">
      <c r="A71" s="206"/>
      <c r="B71" s="207">
        <v>0.35416666666666669</v>
      </c>
      <c r="C71" s="208"/>
      <c r="D71" s="208"/>
      <c r="E71" s="208"/>
      <c r="F71" s="208"/>
      <c r="G71" s="208"/>
      <c r="H71" s="208"/>
      <c r="I71" s="208"/>
    </row>
    <row r="72" spans="1:9" ht="13.5" thickBot="1" x14ac:dyDescent="0.25">
      <c r="A72" s="206"/>
      <c r="B72" s="209">
        <v>0.375</v>
      </c>
      <c r="C72" s="240"/>
      <c r="D72" s="210"/>
      <c r="E72" s="210"/>
      <c r="F72" s="210"/>
      <c r="G72" s="210"/>
      <c r="H72" s="210"/>
      <c r="I72" s="210"/>
    </row>
    <row r="73" spans="1:9" ht="64.5" thickBot="1" x14ac:dyDescent="0.25">
      <c r="A73" s="206"/>
      <c r="B73" s="207">
        <v>0.39583333333333331</v>
      </c>
      <c r="C73" s="208"/>
      <c r="D73" s="235" t="s">
        <v>424</v>
      </c>
      <c r="E73" s="235"/>
      <c r="F73" s="208"/>
      <c r="G73" s="208"/>
      <c r="H73" s="208"/>
      <c r="I73" s="208"/>
    </row>
    <row r="74" spans="1:9" ht="39" thickBot="1" x14ac:dyDescent="0.25">
      <c r="A74" s="206"/>
      <c r="B74" s="209">
        <v>0.41666666666666669</v>
      </c>
      <c r="C74" s="210"/>
      <c r="D74" s="241" t="s">
        <v>271</v>
      </c>
      <c r="E74" s="241"/>
      <c r="F74" s="241"/>
      <c r="G74" s="219"/>
      <c r="H74" s="210"/>
      <c r="I74" s="210"/>
    </row>
    <row r="75" spans="1:9" ht="13.5" thickBot="1" x14ac:dyDescent="0.25">
      <c r="A75" s="206"/>
      <c r="B75" s="236">
        <v>0.41666666666666669</v>
      </c>
      <c r="C75" s="237"/>
      <c r="D75" s="242"/>
      <c r="E75" s="242"/>
      <c r="F75" s="242"/>
      <c r="G75" s="237"/>
      <c r="H75" s="238"/>
      <c r="I75" s="238"/>
    </row>
    <row r="76" spans="1:9" ht="13.5" thickBot="1" x14ac:dyDescent="0.25">
      <c r="A76" s="206"/>
      <c r="B76" s="209">
        <v>0.4375</v>
      </c>
      <c r="C76" s="210"/>
      <c r="D76" s="210"/>
      <c r="E76" s="210"/>
      <c r="F76" s="243"/>
      <c r="G76" s="239"/>
      <c r="H76" s="210"/>
      <c r="I76" s="210"/>
    </row>
    <row r="77" spans="1:9" ht="77.25" thickBot="1" x14ac:dyDescent="0.25">
      <c r="A77" s="206"/>
      <c r="B77" s="209">
        <v>0.45833333333333331</v>
      </c>
      <c r="C77" s="210" t="s">
        <v>425</v>
      </c>
      <c r="D77" s="210"/>
      <c r="E77" s="210"/>
      <c r="F77" s="243"/>
      <c r="G77" s="240"/>
      <c r="H77" s="210"/>
      <c r="I77" s="210"/>
    </row>
    <row r="78" spans="1:9" ht="13.5" thickBot="1" x14ac:dyDescent="0.25">
      <c r="A78" s="206"/>
      <c r="B78" s="207">
        <v>0.47916666666666669</v>
      </c>
      <c r="C78" s="244"/>
      <c r="D78" s="208"/>
      <c r="E78" s="208"/>
      <c r="F78" s="245"/>
      <c r="G78" s="244"/>
      <c r="H78" s="208"/>
      <c r="I78" s="208"/>
    </row>
    <row r="79" spans="1:9" ht="13.5" thickBot="1" x14ac:dyDescent="0.25">
      <c r="A79" s="206"/>
      <c r="B79" s="209">
        <v>0.5</v>
      </c>
      <c r="C79" s="210"/>
      <c r="D79" s="210"/>
      <c r="E79" s="240"/>
      <c r="F79" s="219"/>
      <c r="G79" s="219"/>
      <c r="H79" s="210"/>
      <c r="I79" s="210"/>
    </row>
    <row r="80" spans="1:9" ht="13.5" thickBot="1" x14ac:dyDescent="0.25">
      <c r="A80" s="206"/>
      <c r="B80" s="207">
        <v>0.52083333333333337</v>
      </c>
      <c r="C80" s="208"/>
      <c r="D80" s="208"/>
      <c r="E80" s="208"/>
      <c r="F80" s="208"/>
      <c r="G80" s="208"/>
      <c r="H80" s="208"/>
      <c r="I80" s="208"/>
    </row>
    <row r="81" spans="1:9" ht="13.5" thickBot="1" x14ac:dyDescent="0.25">
      <c r="A81" s="206"/>
      <c r="B81" s="209">
        <v>0.54166666666666663</v>
      </c>
      <c r="C81" s="210"/>
      <c r="D81" s="243"/>
      <c r="E81" s="240"/>
      <c r="F81" s="219"/>
      <c r="G81" s="210"/>
      <c r="H81" s="210"/>
      <c r="I81" s="210"/>
    </row>
    <row r="82" spans="1:9" ht="39" thickBot="1" x14ac:dyDescent="0.25">
      <c r="A82" s="206"/>
      <c r="B82" s="207">
        <v>0.5625</v>
      </c>
      <c r="C82" s="208"/>
      <c r="D82" s="265" t="s">
        <v>426</v>
      </c>
      <c r="E82" s="208"/>
      <c r="F82" s="208"/>
      <c r="G82" s="244"/>
      <c r="H82" s="208"/>
      <c r="I82" s="208"/>
    </row>
    <row r="83" spans="1:9" ht="13.5" thickBot="1" x14ac:dyDescent="0.25">
      <c r="A83" s="206"/>
      <c r="B83" s="209">
        <v>0.58333333333333337</v>
      </c>
      <c r="C83" s="210"/>
      <c r="D83" s="210"/>
      <c r="E83" s="210"/>
      <c r="F83" s="240"/>
      <c r="G83" s="219"/>
      <c r="H83" s="219"/>
      <c r="I83" s="210"/>
    </row>
    <row r="84" spans="1:9" ht="13.5" thickBot="1" x14ac:dyDescent="0.25">
      <c r="A84" s="206"/>
      <c r="B84" s="207">
        <v>0.60416666666666663</v>
      </c>
      <c r="C84" s="208"/>
      <c r="D84" s="208"/>
      <c r="E84" s="208"/>
      <c r="F84" s="208"/>
      <c r="G84" s="208"/>
      <c r="H84" s="208"/>
      <c r="I84" s="208"/>
    </row>
    <row r="85" spans="1:9" ht="13.5" thickBot="1" x14ac:dyDescent="0.25">
      <c r="A85" s="206"/>
      <c r="B85" s="209">
        <v>0.625</v>
      </c>
      <c r="C85" s="210"/>
      <c r="D85" s="210"/>
      <c r="E85" s="210"/>
      <c r="F85" s="210"/>
      <c r="G85" s="210"/>
      <c r="H85" s="210"/>
      <c r="I85" s="210"/>
    </row>
    <row r="86" spans="1:9" ht="13.5" thickBot="1" x14ac:dyDescent="0.25">
      <c r="A86" s="206"/>
      <c r="B86" s="207">
        <v>0.64583333333333337</v>
      </c>
      <c r="C86" s="208"/>
      <c r="D86" s="208"/>
      <c r="E86" s="208"/>
      <c r="F86" s="208"/>
      <c r="G86" s="208"/>
      <c r="H86" s="208"/>
      <c r="I86" s="208"/>
    </row>
    <row r="87" spans="1:9" ht="102.75" thickBot="1" x14ac:dyDescent="0.25">
      <c r="A87" s="206"/>
      <c r="B87" s="209">
        <v>0.66666666666666663</v>
      </c>
      <c r="C87" s="210"/>
      <c r="D87" s="210" t="s">
        <v>427</v>
      </c>
      <c r="E87" s="210"/>
      <c r="F87" s="210"/>
      <c r="G87" s="210"/>
      <c r="H87" s="210"/>
      <c r="I87" s="210"/>
    </row>
    <row r="88" spans="1:9" ht="13.5" thickBot="1" x14ac:dyDescent="0.25">
      <c r="A88" s="206"/>
      <c r="B88" s="207">
        <v>0.6875</v>
      </c>
      <c r="C88" s="208"/>
      <c r="D88" s="208"/>
      <c r="E88" s="208"/>
      <c r="F88" s="208"/>
      <c r="G88" s="208"/>
      <c r="H88" s="208"/>
      <c r="I88" s="208"/>
    </row>
    <row r="89" spans="1:9" ht="13.5" thickBot="1" x14ac:dyDescent="0.25">
      <c r="A89" s="206"/>
      <c r="B89" s="209">
        <v>0.70833333333333337</v>
      </c>
      <c r="C89" s="210"/>
      <c r="D89" s="210"/>
      <c r="E89" s="210"/>
      <c r="F89" s="210"/>
      <c r="G89" s="210"/>
      <c r="H89" s="210"/>
      <c r="I89" s="210"/>
    </row>
    <row r="90" spans="1:9" ht="26.25" thickBot="1" x14ac:dyDescent="0.25">
      <c r="A90" s="206"/>
      <c r="B90" s="207">
        <v>0.72916666666666663</v>
      </c>
      <c r="C90" s="208"/>
      <c r="D90" s="208"/>
      <c r="E90" s="208"/>
      <c r="F90" s="208"/>
      <c r="G90" s="208"/>
      <c r="H90" s="208" t="s">
        <v>441</v>
      </c>
      <c r="I90" s="208"/>
    </row>
    <row r="91" spans="1:9" ht="13.5" thickBot="1" x14ac:dyDescent="0.25">
      <c r="A91" s="206"/>
      <c r="B91" s="209">
        <v>0.75</v>
      </c>
      <c r="C91" s="210"/>
      <c r="D91" s="210"/>
      <c r="E91" s="210"/>
      <c r="F91" s="210"/>
      <c r="G91" s="210"/>
      <c r="H91" s="210"/>
      <c r="I91" s="210"/>
    </row>
    <row r="92" spans="1:9" ht="13.5" thickBot="1" x14ac:dyDescent="0.25">
      <c r="A92" s="206"/>
      <c r="B92" s="207">
        <v>0.77083333333333337</v>
      </c>
      <c r="C92" s="208"/>
      <c r="D92" s="208"/>
      <c r="E92" s="208"/>
      <c r="F92" s="208"/>
      <c r="G92" s="208"/>
      <c r="H92" s="208"/>
      <c r="I92" s="208"/>
    </row>
    <row r="93" spans="1:9" ht="39" thickBot="1" x14ac:dyDescent="0.25">
      <c r="A93" s="193"/>
      <c r="B93" s="207">
        <v>0.79166666666666663</v>
      </c>
      <c r="C93" s="210" t="s">
        <v>436</v>
      </c>
      <c r="D93" s="210" t="s">
        <v>437</v>
      </c>
      <c r="E93" s="210" t="s">
        <v>438</v>
      </c>
      <c r="F93" s="210" t="s">
        <v>439</v>
      </c>
      <c r="G93" s="210" t="s">
        <v>440</v>
      </c>
      <c r="H93" s="210" t="s">
        <v>442</v>
      </c>
      <c r="I93" s="210" t="s">
        <v>443</v>
      </c>
    </row>
    <row r="94" spans="1:9" ht="13.5" thickBot="1" x14ac:dyDescent="0.25">
      <c r="A94" s="193"/>
      <c r="B94" s="207">
        <v>0.83333333333333337</v>
      </c>
      <c r="C94" s="208"/>
      <c r="D94" s="208"/>
      <c r="E94" s="208"/>
      <c r="F94" s="208"/>
      <c r="G94" s="208"/>
      <c r="H94" s="208"/>
      <c r="I94" s="208"/>
    </row>
    <row r="95" spans="1:9" ht="13.5" thickBot="1" x14ac:dyDescent="0.25">
      <c r="A95" s="193"/>
      <c r="B95" s="207">
        <v>0.79166666666666663</v>
      </c>
      <c r="C95" s="210"/>
      <c r="D95" s="210"/>
      <c r="E95" s="210"/>
      <c r="F95" s="211"/>
      <c r="G95" s="210"/>
      <c r="H95" s="210"/>
      <c r="I95" s="210"/>
    </row>
    <row r="96" spans="1:9" ht="13.5" thickBot="1" x14ac:dyDescent="0.25">
      <c r="A96" s="193"/>
      <c r="B96" s="207">
        <v>0.83333333333333337</v>
      </c>
      <c r="C96" s="193"/>
      <c r="D96" s="193"/>
      <c r="E96" s="193"/>
      <c r="F96" s="193"/>
      <c r="G96" s="193"/>
      <c r="H96" s="193"/>
      <c r="I96" s="193"/>
    </row>
    <row r="97" spans="1:9" ht="13.5" thickBot="1" x14ac:dyDescent="0.25">
      <c r="A97" s="193"/>
      <c r="B97" s="208"/>
      <c r="C97" s="193"/>
      <c r="D97" s="193"/>
      <c r="E97" s="193"/>
      <c r="F97" s="193"/>
      <c r="G97" s="193"/>
      <c r="H97" s="193"/>
      <c r="I97" s="193"/>
    </row>
    <row r="98" spans="1:9" ht="16.5" thickBot="1" x14ac:dyDescent="0.3">
      <c r="A98" s="230"/>
      <c r="B98" s="231" t="s">
        <v>7</v>
      </c>
      <c r="C98" s="230"/>
      <c r="D98" s="230"/>
      <c r="E98" s="230"/>
      <c r="F98" s="230"/>
      <c r="G98" s="231" t="s">
        <v>8</v>
      </c>
      <c r="H98" s="230"/>
      <c r="I98" s="230"/>
    </row>
    <row r="99" spans="1:9" ht="13.5" thickBot="1" x14ac:dyDescent="0.25">
      <c r="A99" s="223"/>
      <c r="B99" s="223"/>
      <c r="C99" s="223"/>
      <c r="D99" s="223"/>
      <c r="E99" s="223"/>
      <c r="F99" s="223"/>
      <c r="G99" s="223"/>
      <c r="H99" s="223"/>
      <c r="I99" s="223"/>
    </row>
    <row r="100" spans="1:9" ht="13.5" thickBot="1" x14ac:dyDescent="0.25">
      <c r="A100" s="193"/>
      <c r="B100" s="193"/>
      <c r="C100" s="193"/>
      <c r="D100" s="193"/>
      <c r="E100" s="193"/>
      <c r="F100" s="193"/>
      <c r="G100" s="193"/>
      <c r="H100" s="193"/>
      <c r="I100" s="193"/>
    </row>
    <row r="101" spans="1:9" ht="13.5" thickBot="1" x14ac:dyDescent="0.25">
      <c r="A101" s="193"/>
      <c r="B101" s="193"/>
      <c r="C101" s="232">
        <v>45642</v>
      </c>
      <c r="D101" s="232">
        <v>45643</v>
      </c>
      <c r="E101" s="232">
        <v>45644</v>
      </c>
      <c r="F101" s="232">
        <v>45645</v>
      </c>
      <c r="G101" s="232">
        <v>45646</v>
      </c>
      <c r="H101" s="232">
        <v>45647</v>
      </c>
      <c r="I101" s="232">
        <v>45648</v>
      </c>
    </row>
    <row r="102" spans="1:9" ht="30.75" thickBot="1" x14ac:dyDescent="0.25">
      <c r="A102" s="193"/>
      <c r="B102" s="203"/>
      <c r="C102" s="205" t="s">
        <v>121</v>
      </c>
      <c r="D102" s="205" t="s">
        <v>191</v>
      </c>
      <c r="E102" s="205" t="s">
        <v>192</v>
      </c>
      <c r="F102" s="205" t="s">
        <v>124</v>
      </c>
      <c r="G102" s="205" t="s">
        <v>193</v>
      </c>
      <c r="H102" s="205" t="s">
        <v>190</v>
      </c>
      <c r="I102" s="205" t="s">
        <v>127</v>
      </c>
    </row>
    <row r="103" spans="1:9" ht="13.5" thickBot="1" x14ac:dyDescent="0.25">
      <c r="A103" s="206"/>
      <c r="B103" s="207">
        <v>0.33333333333333331</v>
      </c>
      <c r="C103" s="208"/>
      <c r="D103" s="244"/>
      <c r="E103" s="220"/>
      <c r="F103" s="220"/>
      <c r="G103" s="220"/>
      <c r="H103" s="208"/>
      <c r="I103" s="208"/>
    </row>
    <row r="104" spans="1:9" ht="192" thickBot="1" x14ac:dyDescent="0.25">
      <c r="A104" s="206"/>
      <c r="B104" s="209">
        <v>0.375</v>
      </c>
      <c r="C104" s="210"/>
      <c r="D104" s="210"/>
      <c r="E104" s="210"/>
      <c r="F104" s="210"/>
      <c r="G104" s="210" t="s">
        <v>431</v>
      </c>
      <c r="H104" s="210"/>
      <c r="I104" s="210"/>
    </row>
    <row r="105" spans="1:9" ht="13.5" thickBot="1" x14ac:dyDescent="0.25">
      <c r="A105" s="206"/>
      <c r="B105" s="207">
        <v>0.39583333333333331</v>
      </c>
      <c r="C105" s="208"/>
      <c r="D105" s="208"/>
      <c r="E105" s="208"/>
      <c r="F105" s="208"/>
      <c r="G105" s="208"/>
      <c r="H105" s="208"/>
      <c r="I105" s="208"/>
    </row>
    <row r="106" spans="1:9" ht="39" thickBot="1" x14ac:dyDescent="0.25">
      <c r="A106" s="206"/>
      <c r="B106" s="209">
        <v>0.41666666666666669</v>
      </c>
      <c r="C106" s="239"/>
      <c r="D106" s="210" t="s">
        <v>271</v>
      </c>
      <c r="E106" s="210"/>
      <c r="F106" s="208"/>
      <c r="G106" s="240"/>
      <c r="H106" s="210"/>
      <c r="I106" s="243"/>
    </row>
    <row r="107" spans="1:9" ht="13.5" thickBot="1" x14ac:dyDescent="0.25">
      <c r="A107" s="206"/>
      <c r="B107" s="207">
        <v>0.4375</v>
      </c>
      <c r="C107" s="208"/>
      <c r="D107" s="208"/>
      <c r="E107" s="208"/>
      <c r="F107" s="208"/>
      <c r="G107" s="244"/>
      <c r="H107" s="208"/>
      <c r="I107" s="208"/>
    </row>
    <row r="108" spans="1:9" ht="90" thickBot="1" x14ac:dyDescent="0.25">
      <c r="A108" s="206"/>
      <c r="B108" s="209">
        <v>0.45833333333333331</v>
      </c>
      <c r="C108" s="210" t="s">
        <v>428</v>
      </c>
      <c r="D108" s="210"/>
      <c r="E108" s="241"/>
      <c r="F108" s="240"/>
      <c r="G108" s="210"/>
      <c r="H108" s="210"/>
      <c r="I108" s="210"/>
    </row>
    <row r="109" spans="1:9" ht="13.5" thickBot="1" x14ac:dyDescent="0.25">
      <c r="A109" s="206"/>
      <c r="B109" s="207">
        <v>0.47916666666666669</v>
      </c>
      <c r="C109" s="208"/>
      <c r="D109" s="208"/>
      <c r="E109" s="208"/>
      <c r="F109" s="208"/>
      <c r="G109" s="208"/>
      <c r="H109" s="208"/>
      <c r="I109" s="208"/>
    </row>
    <row r="110" spans="1:9" ht="128.25" thickBot="1" x14ac:dyDescent="0.25">
      <c r="A110" s="206"/>
      <c r="B110" s="209">
        <v>0.5</v>
      </c>
      <c r="C110" s="239"/>
      <c r="D110" s="210" t="s">
        <v>429</v>
      </c>
      <c r="E110" s="240"/>
      <c r="F110" s="219"/>
      <c r="G110" s="210"/>
      <c r="H110" s="210"/>
      <c r="I110" s="210"/>
    </row>
    <row r="111" spans="1:9" ht="13.5" thickBot="1" x14ac:dyDescent="0.25">
      <c r="A111" s="206"/>
      <c r="B111" s="207">
        <v>0.52083333333333337</v>
      </c>
      <c r="C111" s="208"/>
      <c r="D111" s="208"/>
      <c r="E111" s="208"/>
      <c r="F111" s="208"/>
      <c r="G111" s="240"/>
      <c r="H111" s="208"/>
      <c r="I111" s="208"/>
    </row>
    <row r="112" spans="1:9" ht="26.25" thickBot="1" x14ac:dyDescent="0.25">
      <c r="A112" s="206"/>
      <c r="B112" s="209">
        <v>0.54166666666666663</v>
      </c>
      <c r="C112" s="210"/>
      <c r="D112" s="210"/>
      <c r="E112" s="210" t="s">
        <v>430</v>
      </c>
      <c r="F112" s="243"/>
      <c r="G112" s="240"/>
      <c r="H112" s="219"/>
      <c r="I112" s="210"/>
    </row>
    <row r="113" spans="1:9" ht="13.5" thickBot="1" x14ac:dyDescent="0.25">
      <c r="A113" s="206"/>
      <c r="B113" s="207">
        <v>0.5625</v>
      </c>
      <c r="C113" s="208"/>
      <c r="D113" s="208"/>
      <c r="E113" s="208"/>
      <c r="F113" s="208"/>
      <c r="G113" s="208"/>
      <c r="H113" s="208"/>
      <c r="I113" s="208"/>
    </row>
    <row r="114" spans="1:9" ht="13.5" thickBot="1" x14ac:dyDescent="0.25">
      <c r="A114" s="206"/>
      <c r="B114" s="209">
        <v>0.58333333333333337</v>
      </c>
      <c r="C114" s="245"/>
      <c r="D114" s="244"/>
      <c r="E114" s="210"/>
      <c r="F114" s="210"/>
      <c r="G114" s="210"/>
      <c r="H114" s="210"/>
      <c r="I114" s="210"/>
    </row>
    <row r="115" spans="1:9" ht="13.5" thickBot="1" x14ac:dyDescent="0.25">
      <c r="A115" s="206"/>
      <c r="B115" s="207">
        <v>0.60416666666666663</v>
      </c>
      <c r="C115" s="208"/>
      <c r="D115" s="208"/>
      <c r="E115" s="208"/>
      <c r="F115" s="208"/>
      <c r="G115" s="208"/>
      <c r="H115" s="208"/>
      <c r="I115" s="208"/>
    </row>
    <row r="116" spans="1:9" ht="13.5" thickBot="1" x14ac:dyDescent="0.25">
      <c r="A116" s="206"/>
      <c r="B116" s="209">
        <v>0.625</v>
      </c>
      <c r="C116" s="210"/>
      <c r="D116" s="210"/>
      <c r="E116" s="210"/>
      <c r="F116" s="210"/>
      <c r="G116" s="210"/>
      <c r="H116" s="210"/>
      <c r="I116" s="210"/>
    </row>
    <row r="117" spans="1:9" ht="13.5" thickBot="1" x14ac:dyDescent="0.25">
      <c r="A117" s="206"/>
      <c r="B117" s="207">
        <v>0.64583333333333337</v>
      </c>
      <c r="C117" s="208"/>
      <c r="D117" s="208"/>
      <c r="E117" s="208"/>
      <c r="F117" s="208"/>
      <c r="G117" s="208"/>
      <c r="H117" s="208"/>
      <c r="I117" s="208"/>
    </row>
    <row r="118" spans="1:9" ht="13.5" thickBot="1" x14ac:dyDescent="0.25">
      <c r="A118" s="206"/>
      <c r="B118" s="209">
        <v>0.66666666666666663</v>
      </c>
      <c r="C118" s="210"/>
      <c r="D118" s="210"/>
      <c r="E118" s="210"/>
      <c r="F118" s="210"/>
      <c r="G118" s="210"/>
      <c r="H118" s="210"/>
      <c r="I118" s="210"/>
    </row>
    <row r="119" spans="1:9" ht="13.5" thickBot="1" x14ac:dyDescent="0.25">
      <c r="A119" s="206"/>
      <c r="B119" s="207">
        <v>0.6875</v>
      </c>
      <c r="C119" s="208"/>
      <c r="D119" s="208"/>
      <c r="E119" s="208"/>
      <c r="F119" s="208"/>
      <c r="G119" s="208"/>
      <c r="H119" s="208"/>
      <c r="I119" s="208"/>
    </row>
    <row r="120" spans="1:9" ht="13.5" thickBot="1" x14ac:dyDescent="0.25">
      <c r="A120" s="206"/>
      <c r="B120" s="209">
        <v>0.70833333333333337</v>
      </c>
      <c r="C120" s="210"/>
      <c r="D120" s="210"/>
      <c r="E120" s="210"/>
      <c r="F120" s="210"/>
      <c r="G120" s="210"/>
      <c r="H120" s="210"/>
      <c r="I120" s="210"/>
    </row>
    <row r="121" spans="1:9" ht="13.5" thickBot="1" x14ac:dyDescent="0.25">
      <c r="A121" s="206"/>
      <c r="B121" s="207">
        <v>0.72916666666666663</v>
      </c>
      <c r="C121" s="208"/>
      <c r="D121" s="208"/>
      <c r="E121" s="208"/>
      <c r="F121" s="208"/>
      <c r="G121" s="208"/>
      <c r="H121" s="208"/>
      <c r="I121" s="208"/>
    </row>
    <row r="122" spans="1:9" ht="13.5" thickBot="1" x14ac:dyDescent="0.25">
      <c r="A122" s="206"/>
      <c r="B122" s="209">
        <v>0.75</v>
      </c>
      <c r="C122" s="210"/>
      <c r="D122" s="210"/>
      <c r="E122" s="210"/>
      <c r="F122" s="210"/>
      <c r="G122" s="210"/>
      <c r="H122" s="210"/>
      <c r="I122" s="210"/>
    </row>
    <row r="123" spans="1:9" ht="13.5" thickBot="1" x14ac:dyDescent="0.25">
      <c r="A123" s="206"/>
      <c r="B123" s="207">
        <v>0.77083333333333337</v>
      </c>
      <c r="C123" s="208"/>
      <c r="D123" s="208"/>
      <c r="E123" s="208"/>
      <c r="F123" s="208"/>
      <c r="G123" s="208"/>
      <c r="H123" s="208"/>
      <c r="I123" s="208"/>
    </row>
    <row r="124" spans="1:9" ht="51.75" thickBot="1" x14ac:dyDescent="0.25">
      <c r="A124" s="193"/>
      <c r="B124" s="207">
        <v>0.79166666666666663</v>
      </c>
      <c r="C124" s="210"/>
      <c r="D124" s="210"/>
      <c r="E124" s="210"/>
      <c r="F124" s="210" t="s">
        <v>444</v>
      </c>
      <c r="G124" s="210" t="s">
        <v>445</v>
      </c>
      <c r="H124" s="210" t="s">
        <v>446</v>
      </c>
      <c r="I124" s="210"/>
    </row>
    <row r="125" spans="1:9" ht="13.5" thickBot="1" x14ac:dyDescent="0.25">
      <c r="A125" s="193"/>
      <c r="B125" s="207">
        <v>0.83333333333333337</v>
      </c>
      <c r="C125" s="208"/>
      <c r="D125" s="208"/>
      <c r="E125" s="208"/>
      <c r="F125" s="208"/>
      <c r="G125" s="208"/>
      <c r="H125" s="208"/>
      <c r="I125" s="208"/>
    </row>
    <row r="126" spans="1:9" ht="13.5" thickBot="1" x14ac:dyDescent="0.25">
      <c r="A126" s="193"/>
      <c r="B126" s="207">
        <v>0.79166666666666663</v>
      </c>
      <c r="C126" s="210"/>
      <c r="D126" s="210"/>
      <c r="E126" s="210"/>
      <c r="F126" s="211"/>
      <c r="G126" s="210"/>
      <c r="H126" s="210"/>
      <c r="I126" s="210"/>
    </row>
    <row r="127" spans="1:9" ht="13.5" thickBot="1" x14ac:dyDescent="0.25">
      <c r="A127" s="193"/>
      <c r="B127" s="207">
        <v>0.83333333333333337</v>
      </c>
      <c r="C127" s="193"/>
      <c r="D127" s="193"/>
      <c r="E127" s="193"/>
      <c r="F127" s="193"/>
      <c r="G127" s="193"/>
      <c r="H127" s="193"/>
      <c r="I127" s="193"/>
    </row>
    <row r="128" spans="1:9" ht="13.5" thickBot="1" x14ac:dyDescent="0.25">
      <c r="A128" s="193"/>
      <c r="B128" s="208"/>
      <c r="C128" s="193"/>
      <c r="D128" s="193"/>
      <c r="E128" s="193"/>
      <c r="F128" s="193"/>
      <c r="G128" s="193"/>
      <c r="H128" s="193"/>
      <c r="I128" s="193"/>
    </row>
    <row r="129" spans="1:9" ht="16.5" thickBot="1" x14ac:dyDescent="0.3">
      <c r="A129" s="230"/>
      <c r="B129" s="231" t="s">
        <v>7</v>
      </c>
      <c r="C129" s="230"/>
      <c r="D129" s="230"/>
      <c r="E129" s="230"/>
      <c r="F129" s="230"/>
      <c r="G129" s="231" t="s">
        <v>8</v>
      </c>
      <c r="H129" s="230"/>
      <c r="I129" s="230"/>
    </row>
    <row r="130" spans="1:9" ht="13.5" thickBot="1" x14ac:dyDescent="0.25">
      <c r="A130" s="223"/>
      <c r="B130" s="223"/>
      <c r="C130" s="223"/>
      <c r="D130" s="223"/>
      <c r="E130" s="223"/>
      <c r="F130" s="223"/>
      <c r="G130" s="223"/>
      <c r="H130" s="223"/>
      <c r="I130" s="223"/>
    </row>
    <row r="131" spans="1:9" ht="13.5" thickBot="1" x14ac:dyDescent="0.25">
      <c r="A131" s="193"/>
      <c r="B131" s="193"/>
      <c r="C131" s="193"/>
      <c r="D131" s="193"/>
      <c r="E131" s="193"/>
      <c r="F131" s="193"/>
      <c r="G131" s="193"/>
      <c r="H131" s="193"/>
      <c r="I131" s="193"/>
    </row>
    <row r="132" spans="1:9" ht="13.5" thickBot="1" x14ac:dyDescent="0.25">
      <c r="A132" s="193"/>
      <c r="B132" s="193"/>
      <c r="C132" s="232">
        <v>45649</v>
      </c>
      <c r="D132" s="232">
        <v>45650</v>
      </c>
      <c r="E132" s="232">
        <v>45651</v>
      </c>
      <c r="F132" s="232">
        <v>45652</v>
      </c>
      <c r="G132" s="232">
        <v>45653</v>
      </c>
      <c r="H132" s="232">
        <v>45654</v>
      </c>
      <c r="I132" s="232">
        <v>45655</v>
      </c>
    </row>
    <row r="133" spans="1:9" ht="30.75" thickBot="1" x14ac:dyDescent="0.25">
      <c r="A133" s="193"/>
      <c r="B133" s="203"/>
      <c r="C133" s="205" t="s">
        <v>121</v>
      </c>
      <c r="D133" s="205" t="s">
        <v>191</v>
      </c>
      <c r="E133" s="205" t="s">
        <v>123</v>
      </c>
      <c r="F133" s="205" t="s">
        <v>124</v>
      </c>
      <c r="G133" s="205" t="s">
        <v>193</v>
      </c>
      <c r="H133" s="205" t="s">
        <v>190</v>
      </c>
      <c r="I133" s="205" t="s">
        <v>127</v>
      </c>
    </row>
    <row r="134" spans="1:9" ht="13.5" thickBot="1" x14ac:dyDescent="0.25">
      <c r="A134" s="206"/>
      <c r="B134" s="207">
        <v>0.35416666666666669</v>
      </c>
      <c r="C134" s="208"/>
      <c r="D134" s="208"/>
      <c r="E134" s="208"/>
      <c r="F134" s="208"/>
      <c r="G134" s="208"/>
      <c r="H134" s="208"/>
      <c r="I134" s="208"/>
    </row>
    <row r="135" spans="1:9" ht="13.5" thickBot="1" x14ac:dyDescent="0.25">
      <c r="A135" s="206"/>
      <c r="B135" s="209">
        <v>0.375</v>
      </c>
      <c r="C135" s="210"/>
      <c r="D135" s="210"/>
      <c r="E135" s="210"/>
      <c r="F135" s="210"/>
      <c r="G135" s="210"/>
      <c r="H135" s="210"/>
      <c r="I135" s="210"/>
    </row>
    <row r="136" spans="1:9" ht="13.5" thickBot="1" x14ac:dyDescent="0.25">
      <c r="A136" s="206"/>
      <c r="B136" s="207">
        <v>0.39583333333333331</v>
      </c>
      <c r="C136" s="208"/>
      <c r="D136" s="208"/>
      <c r="E136" s="208"/>
      <c r="F136" s="208"/>
      <c r="G136" s="208"/>
      <c r="H136" s="208"/>
      <c r="I136" s="208"/>
    </row>
    <row r="137" spans="1:9" ht="13.5" thickBot="1" x14ac:dyDescent="0.25">
      <c r="A137" s="206"/>
      <c r="B137" s="209">
        <v>0.41666666666666669</v>
      </c>
      <c r="C137" s="210"/>
      <c r="D137" s="210"/>
      <c r="E137" s="210"/>
      <c r="F137" s="208"/>
      <c r="G137" s="210"/>
      <c r="H137" s="210"/>
      <c r="I137" s="210"/>
    </row>
    <row r="138" spans="1:9" ht="13.5" thickBot="1" x14ac:dyDescent="0.25">
      <c r="A138" s="206"/>
      <c r="B138" s="207">
        <v>0.4375</v>
      </c>
      <c r="C138" s="208"/>
      <c r="D138" s="208"/>
      <c r="E138" s="208"/>
      <c r="F138" s="208"/>
      <c r="G138" s="208"/>
      <c r="H138" s="208"/>
      <c r="I138" s="208"/>
    </row>
    <row r="139" spans="1:9" ht="51.75" thickBot="1" x14ac:dyDescent="0.25">
      <c r="A139" s="206"/>
      <c r="B139" s="209">
        <v>0.45833333333333331</v>
      </c>
      <c r="C139" s="210"/>
      <c r="D139" s="248" t="s">
        <v>447</v>
      </c>
      <c r="E139" s="210"/>
      <c r="F139" s="210"/>
      <c r="G139" s="210"/>
      <c r="H139" s="210"/>
      <c r="I139" s="210"/>
    </row>
    <row r="140" spans="1:9" ht="13.5" thickBot="1" x14ac:dyDescent="0.25">
      <c r="A140" s="206"/>
      <c r="B140" s="207">
        <v>0.47916666666666669</v>
      </c>
      <c r="C140" s="210"/>
      <c r="D140" s="208"/>
      <c r="E140" s="208"/>
      <c r="F140" s="208"/>
      <c r="G140" s="208"/>
      <c r="H140" s="208"/>
      <c r="I140" s="208"/>
    </row>
    <row r="141" spans="1:9" ht="13.5" thickBot="1" x14ac:dyDescent="0.25">
      <c r="A141" s="206"/>
      <c r="B141" s="209">
        <v>0.5</v>
      </c>
      <c r="C141" s="214"/>
      <c r="D141" s="210"/>
      <c r="E141" s="210"/>
      <c r="F141" s="210"/>
      <c r="G141" s="210"/>
      <c r="H141" s="210"/>
      <c r="I141" s="210"/>
    </row>
    <row r="142" spans="1:9" ht="13.5" thickBot="1" x14ac:dyDescent="0.25">
      <c r="A142" s="206"/>
      <c r="B142" s="207">
        <v>0.52083333333333337</v>
      </c>
      <c r="C142" s="208"/>
      <c r="D142" s="208"/>
      <c r="E142" s="208"/>
      <c r="F142" s="208"/>
      <c r="G142" s="208"/>
      <c r="H142" s="208"/>
      <c r="I142" s="208"/>
    </row>
    <row r="143" spans="1:9" ht="13.5" thickBot="1" x14ac:dyDescent="0.25">
      <c r="A143" s="206"/>
      <c r="B143" s="209">
        <v>0.54166666666666663</v>
      </c>
      <c r="C143" s="210"/>
      <c r="D143" s="210"/>
      <c r="E143" s="210"/>
      <c r="F143" s="210"/>
      <c r="G143" s="210"/>
      <c r="H143" s="210"/>
      <c r="I143" s="210"/>
    </row>
    <row r="144" spans="1:9" ht="13.5" thickBot="1" x14ac:dyDescent="0.25">
      <c r="A144" s="206"/>
      <c r="B144" s="207">
        <v>0.5625</v>
      </c>
      <c r="C144" s="208"/>
      <c r="D144" s="208"/>
      <c r="E144" s="208"/>
      <c r="F144" s="208"/>
      <c r="G144" s="208"/>
      <c r="H144" s="208"/>
      <c r="I144" s="208"/>
    </row>
    <row r="145" spans="1:9" ht="13.5" thickBot="1" x14ac:dyDescent="0.25">
      <c r="A145" s="206"/>
      <c r="B145" s="209">
        <v>0.58333333333333337</v>
      </c>
      <c r="C145" s="216"/>
      <c r="D145" s="217"/>
      <c r="E145" s="210"/>
      <c r="F145" s="210"/>
      <c r="G145" s="210"/>
      <c r="H145" s="210"/>
      <c r="I145" s="210"/>
    </row>
    <row r="146" spans="1:9" ht="13.5" thickBot="1" x14ac:dyDescent="0.25">
      <c r="A146" s="206"/>
      <c r="B146" s="207">
        <v>0.60416666666666663</v>
      </c>
      <c r="C146" s="208"/>
      <c r="D146" s="208"/>
      <c r="E146" s="208"/>
      <c r="F146" s="208"/>
      <c r="G146" s="208"/>
      <c r="H146" s="208"/>
      <c r="I146" s="208"/>
    </row>
    <row r="147" spans="1:9" ht="13.5" thickBot="1" x14ac:dyDescent="0.25">
      <c r="A147" s="206"/>
      <c r="B147" s="209">
        <v>0.625</v>
      </c>
      <c r="C147" s="210"/>
      <c r="D147" s="210"/>
      <c r="E147" s="210"/>
      <c r="F147" s="210"/>
      <c r="G147" s="210"/>
      <c r="H147" s="210"/>
      <c r="I147" s="210"/>
    </row>
    <row r="148" spans="1:9" ht="13.5" thickBot="1" x14ac:dyDescent="0.25">
      <c r="A148" s="206"/>
      <c r="B148" s="207">
        <v>0.64583333333333337</v>
      </c>
      <c r="C148" s="208"/>
      <c r="D148" s="208"/>
      <c r="E148" s="208"/>
      <c r="F148" s="208"/>
      <c r="G148" s="208"/>
      <c r="H148" s="208"/>
      <c r="I148" s="208"/>
    </row>
    <row r="149" spans="1:9" ht="13.5" thickBot="1" x14ac:dyDescent="0.25">
      <c r="A149" s="206"/>
      <c r="B149" s="209">
        <v>0.66666666666666663</v>
      </c>
      <c r="C149" s="210"/>
      <c r="D149" s="210"/>
      <c r="E149" s="210"/>
      <c r="F149" s="210"/>
      <c r="G149" s="210"/>
      <c r="H149" s="210"/>
      <c r="I149" s="210"/>
    </row>
    <row r="150" spans="1:9" ht="13.5" thickBot="1" x14ac:dyDescent="0.25">
      <c r="A150" s="206"/>
      <c r="B150" s="207">
        <v>0.6875</v>
      </c>
      <c r="C150" s="208"/>
      <c r="D150" s="208"/>
      <c r="E150" s="208"/>
      <c r="F150" s="208"/>
      <c r="G150" s="208"/>
      <c r="H150" s="208"/>
      <c r="I150" s="208"/>
    </row>
    <row r="151" spans="1:9" ht="13.5" thickBot="1" x14ac:dyDescent="0.25">
      <c r="A151" s="206"/>
      <c r="B151" s="209">
        <v>0.70833333333333337</v>
      </c>
      <c r="C151" s="210"/>
      <c r="D151" s="210"/>
      <c r="E151" s="210"/>
      <c r="F151" s="210"/>
      <c r="G151" s="210"/>
      <c r="H151" s="210"/>
      <c r="I151" s="210"/>
    </row>
    <row r="152" spans="1:9" ht="13.5" thickBot="1" x14ac:dyDescent="0.25">
      <c r="A152" s="206"/>
      <c r="B152" s="207">
        <v>0.72916666666666663</v>
      </c>
      <c r="C152" s="208"/>
      <c r="D152" s="208"/>
      <c r="E152" s="208"/>
      <c r="F152" s="208"/>
      <c r="G152" s="208"/>
      <c r="H152" s="208"/>
      <c r="I152" s="208"/>
    </row>
    <row r="153" spans="1:9" ht="13.5" thickBot="1" x14ac:dyDescent="0.25">
      <c r="A153" s="206"/>
      <c r="B153" s="209">
        <v>0.75</v>
      </c>
      <c r="C153" s="210"/>
      <c r="D153" s="210"/>
      <c r="E153" s="210"/>
      <c r="F153" s="210"/>
      <c r="G153" s="210"/>
      <c r="H153" s="210"/>
      <c r="I153" s="210"/>
    </row>
    <row r="154" spans="1:9" ht="13.5" thickBot="1" x14ac:dyDescent="0.25">
      <c r="A154" s="206"/>
      <c r="B154" s="207">
        <v>0.77083333333333337</v>
      </c>
      <c r="C154" s="208"/>
      <c r="D154" s="208"/>
      <c r="E154" s="208"/>
      <c r="F154" s="208"/>
      <c r="G154" s="208"/>
      <c r="H154" s="208"/>
      <c r="I154" s="208"/>
    </row>
    <row r="155" spans="1:9" ht="13.5" thickBot="1" x14ac:dyDescent="0.25">
      <c r="A155" s="193"/>
      <c r="B155" s="207">
        <v>0.79166666666666663</v>
      </c>
      <c r="C155" s="210"/>
      <c r="D155" s="210"/>
      <c r="E155" s="210"/>
      <c r="F155" s="210"/>
      <c r="G155" s="210"/>
      <c r="H155" s="210"/>
      <c r="I155" s="210"/>
    </row>
    <row r="156" spans="1:9" ht="13.5" thickBot="1" x14ac:dyDescent="0.25">
      <c r="A156" s="193"/>
      <c r="B156" s="207">
        <v>0.83333333333333337</v>
      </c>
      <c r="C156" s="208"/>
      <c r="D156" s="208"/>
      <c r="E156" s="208"/>
      <c r="F156" s="208"/>
      <c r="G156" s="208"/>
      <c r="H156" s="208"/>
      <c r="I156" s="208"/>
    </row>
    <row r="157" spans="1:9" ht="13.5" thickBot="1" x14ac:dyDescent="0.25">
      <c r="A157" s="193"/>
      <c r="B157" s="207">
        <v>0.79166666666666663</v>
      </c>
      <c r="C157" s="210"/>
      <c r="D157" s="210"/>
      <c r="E157" s="210"/>
      <c r="F157" s="211"/>
      <c r="G157" s="210"/>
      <c r="H157" s="210"/>
      <c r="I157" s="210"/>
    </row>
    <row r="158" spans="1:9" ht="13.5" thickBot="1" x14ac:dyDescent="0.25">
      <c r="A158" s="193"/>
      <c r="B158" s="207">
        <v>0.83333333333333337</v>
      </c>
      <c r="C158" s="193"/>
      <c r="D158" s="193"/>
      <c r="E158" s="193"/>
      <c r="F158" s="193"/>
      <c r="G158" s="193"/>
      <c r="H158" s="193"/>
      <c r="I158" s="193"/>
    </row>
    <row r="159" spans="1:9" ht="13.5" thickBot="1" x14ac:dyDescent="0.25">
      <c r="A159" s="193"/>
      <c r="B159" s="208"/>
      <c r="C159" s="193"/>
      <c r="D159" s="193"/>
      <c r="E159" s="193"/>
      <c r="F159" s="193"/>
      <c r="G159" s="193"/>
      <c r="H159" s="193"/>
      <c r="I159" s="193"/>
    </row>
    <row r="160" spans="1:9" ht="16.5" thickBot="1" x14ac:dyDescent="0.3">
      <c r="A160" s="230"/>
      <c r="B160" s="231" t="s">
        <v>7</v>
      </c>
      <c r="C160" s="230"/>
      <c r="D160" s="230"/>
      <c r="E160" s="230"/>
      <c r="F160" s="230"/>
      <c r="G160" s="231" t="s">
        <v>8</v>
      </c>
      <c r="H160" s="230"/>
      <c r="I160" s="230"/>
    </row>
    <row r="161" spans="1:9" ht="13.5" thickBot="1" x14ac:dyDescent="0.25">
      <c r="A161" s="223"/>
      <c r="B161" s="223"/>
      <c r="C161" s="223"/>
      <c r="D161" s="223"/>
      <c r="E161" s="223"/>
      <c r="F161" s="223"/>
      <c r="G161" s="223"/>
      <c r="H161" s="223"/>
      <c r="I161" s="223"/>
    </row>
    <row r="162" spans="1:9" ht="13.5" thickBot="1" x14ac:dyDescent="0.25">
      <c r="A162" s="193"/>
      <c r="B162" s="193"/>
      <c r="C162" s="193"/>
      <c r="D162" s="193"/>
      <c r="E162" s="193"/>
      <c r="F162" s="193"/>
      <c r="G162" s="193"/>
      <c r="H162" s="193"/>
      <c r="I162" s="193"/>
    </row>
    <row r="163" spans="1:9" ht="13.5" thickBot="1" x14ac:dyDescent="0.25">
      <c r="A163" s="193"/>
      <c r="B163" s="193"/>
      <c r="C163" s="232">
        <v>45656</v>
      </c>
      <c r="D163" s="232">
        <v>45657</v>
      </c>
      <c r="E163" s="232"/>
      <c r="F163" s="232"/>
      <c r="G163" s="232"/>
      <c r="H163" s="232"/>
      <c r="I163" s="232"/>
    </row>
    <row r="164" spans="1:9" ht="30.75" thickBot="1" x14ac:dyDescent="0.25">
      <c r="A164" s="193"/>
      <c r="B164" s="203"/>
      <c r="C164" s="205" t="s">
        <v>121</v>
      </c>
      <c r="D164" s="205" t="s">
        <v>191</v>
      </c>
      <c r="E164" s="205" t="s">
        <v>123</v>
      </c>
      <c r="F164" s="205" t="s">
        <v>124</v>
      </c>
      <c r="G164" s="205" t="s">
        <v>193</v>
      </c>
      <c r="H164" s="205" t="s">
        <v>190</v>
      </c>
      <c r="I164" s="205" t="s">
        <v>127</v>
      </c>
    </row>
    <row r="165" spans="1:9" ht="13.5" thickBot="1" x14ac:dyDescent="0.25">
      <c r="A165" s="206"/>
      <c r="B165" s="207">
        <v>0.35416666666666669</v>
      </c>
      <c r="C165" s="208"/>
      <c r="D165" s="208"/>
      <c r="E165" s="208"/>
      <c r="F165" s="208"/>
      <c r="G165" s="208"/>
      <c r="H165" s="208"/>
      <c r="I165" s="208"/>
    </row>
    <row r="166" spans="1:9" ht="13.5" thickBot="1" x14ac:dyDescent="0.25">
      <c r="A166" s="206"/>
      <c r="B166" s="209">
        <v>0.375</v>
      </c>
      <c r="C166" s="210"/>
      <c r="D166" s="210"/>
      <c r="E166" s="210"/>
      <c r="F166" s="210"/>
      <c r="G166" s="210"/>
      <c r="H166" s="210"/>
      <c r="I166" s="210"/>
    </row>
    <row r="167" spans="1:9" ht="13.5" thickBot="1" x14ac:dyDescent="0.25">
      <c r="A167" s="206"/>
      <c r="B167" s="207">
        <v>0.39583333333333331</v>
      </c>
      <c r="C167" s="208"/>
      <c r="D167" s="208"/>
      <c r="E167" s="208"/>
      <c r="F167" s="208"/>
      <c r="G167" s="208"/>
      <c r="H167" s="208"/>
      <c r="I167" s="208"/>
    </row>
    <row r="168" spans="1:9" ht="13.5" thickBot="1" x14ac:dyDescent="0.25">
      <c r="A168" s="206"/>
      <c r="B168" s="209">
        <v>0.41666666666666669</v>
      </c>
      <c r="C168" s="210"/>
      <c r="D168" s="210"/>
      <c r="E168" s="210"/>
      <c r="F168" s="208"/>
      <c r="G168" s="210"/>
      <c r="H168" s="210"/>
      <c r="I168" s="210"/>
    </row>
    <row r="169" spans="1:9" ht="13.5" thickBot="1" x14ac:dyDescent="0.25">
      <c r="A169" s="206"/>
      <c r="B169" s="207">
        <v>0.4375</v>
      </c>
      <c r="C169" s="208"/>
      <c r="D169" s="208"/>
      <c r="E169" s="208"/>
      <c r="F169" s="208"/>
      <c r="G169" s="208"/>
      <c r="H169" s="208"/>
      <c r="I169" s="208"/>
    </row>
    <row r="170" spans="1:9" ht="13.5" thickBot="1" x14ac:dyDescent="0.25">
      <c r="A170" s="206"/>
      <c r="B170" s="209">
        <v>0.45833333333333331</v>
      </c>
      <c r="C170" s="210"/>
      <c r="D170" s="239"/>
      <c r="E170" s="210"/>
      <c r="F170" s="210"/>
      <c r="G170" s="210"/>
      <c r="H170" s="210"/>
      <c r="I170" s="210"/>
    </row>
    <row r="171" spans="1:9" ht="13.5" thickBot="1" x14ac:dyDescent="0.25">
      <c r="A171" s="206"/>
      <c r="B171" s="207">
        <v>0.47916666666666669</v>
      </c>
      <c r="C171" s="210"/>
      <c r="D171" s="208"/>
      <c r="E171" s="208"/>
      <c r="F171" s="208"/>
      <c r="G171" s="208"/>
      <c r="H171" s="208"/>
      <c r="I171" s="208"/>
    </row>
    <row r="172" spans="1:9" ht="13.5" thickBot="1" x14ac:dyDescent="0.25">
      <c r="A172" s="206"/>
      <c r="B172" s="209">
        <v>0.5</v>
      </c>
      <c r="C172" s="214"/>
      <c r="D172" s="210"/>
      <c r="E172" s="210"/>
      <c r="F172" s="210"/>
      <c r="G172" s="210"/>
      <c r="H172" s="210"/>
      <c r="I172" s="210"/>
    </row>
    <row r="173" spans="1:9" ht="13.5" thickBot="1" x14ac:dyDescent="0.25">
      <c r="A173" s="206"/>
      <c r="B173" s="207">
        <v>0.52083333333333337</v>
      </c>
      <c r="C173" s="208"/>
      <c r="D173" s="208"/>
      <c r="E173" s="208"/>
      <c r="F173" s="208"/>
      <c r="G173" s="208"/>
      <c r="H173" s="208"/>
      <c r="I173" s="208"/>
    </row>
    <row r="174" spans="1:9" ht="13.5" thickBot="1" x14ac:dyDescent="0.25">
      <c r="A174" s="206"/>
      <c r="B174" s="209">
        <v>0.54166666666666663</v>
      </c>
      <c r="C174" s="210"/>
      <c r="D174" s="210"/>
      <c r="E174" s="210"/>
      <c r="F174" s="210"/>
      <c r="G174" s="210"/>
      <c r="H174" s="210"/>
      <c r="I174" s="210"/>
    </row>
    <row r="175" spans="1:9" ht="13.5" thickBot="1" x14ac:dyDescent="0.25">
      <c r="A175" s="206"/>
      <c r="B175" s="207">
        <v>0.5625</v>
      </c>
      <c r="C175" s="208"/>
      <c r="D175" s="208"/>
      <c r="E175" s="208"/>
      <c r="F175" s="208"/>
      <c r="G175" s="208"/>
      <c r="H175" s="208"/>
      <c r="I175" s="208"/>
    </row>
    <row r="176" spans="1:9" ht="13.5" thickBot="1" x14ac:dyDescent="0.25">
      <c r="A176" s="206"/>
      <c r="B176" s="209">
        <v>0.58333333333333337</v>
      </c>
      <c r="C176" s="216"/>
      <c r="D176" s="217"/>
      <c r="E176" s="210"/>
      <c r="F176" s="210"/>
      <c r="G176" s="210"/>
      <c r="H176" s="210"/>
      <c r="I176" s="210"/>
    </row>
    <row r="177" spans="1:9" ht="13.5" thickBot="1" x14ac:dyDescent="0.25">
      <c r="A177" s="206"/>
      <c r="B177" s="207">
        <v>0.60416666666666663</v>
      </c>
      <c r="C177" s="208"/>
      <c r="D177" s="208"/>
      <c r="E177" s="208"/>
      <c r="F177" s="208"/>
      <c r="G177" s="208"/>
      <c r="H177" s="208"/>
      <c r="I177" s="208"/>
    </row>
    <row r="178" spans="1:9" ht="13.5" thickBot="1" x14ac:dyDescent="0.25">
      <c r="A178" s="206"/>
      <c r="B178" s="209">
        <v>0.625</v>
      </c>
      <c r="C178" s="210"/>
      <c r="D178" s="210"/>
      <c r="E178" s="210"/>
      <c r="F178" s="210"/>
      <c r="G178" s="210"/>
      <c r="H178" s="210"/>
      <c r="I178" s="210"/>
    </row>
    <row r="179" spans="1:9" ht="13.5" thickBot="1" x14ac:dyDescent="0.25">
      <c r="A179" s="206"/>
      <c r="B179" s="207">
        <v>0.64583333333333337</v>
      </c>
      <c r="C179" s="208"/>
      <c r="D179" s="208"/>
      <c r="E179" s="208"/>
      <c r="F179" s="208"/>
      <c r="G179" s="208"/>
      <c r="H179" s="208"/>
      <c r="I179" s="208"/>
    </row>
    <row r="180" spans="1:9" ht="13.5" thickBot="1" x14ac:dyDescent="0.25">
      <c r="A180" s="206"/>
      <c r="B180" s="209">
        <v>0.66666666666666663</v>
      </c>
      <c r="C180" s="210"/>
      <c r="D180" s="210"/>
      <c r="E180" s="210"/>
      <c r="F180" s="210"/>
      <c r="G180" s="210"/>
      <c r="H180" s="210"/>
      <c r="I180" s="210"/>
    </row>
    <row r="181" spans="1:9" ht="13.5" thickBot="1" x14ac:dyDescent="0.25">
      <c r="A181" s="206"/>
      <c r="B181" s="207">
        <v>0.6875</v>
      </c>
      <c r="C181" s="208"/>
      <c r="D181" s="208"/>
      <c r="E181" s="208"/>
      <c r="F181" s="208"/>
      <c r="G181" s="208"/>
      <c r="H181" s="208"/>
      <c r="I181" s="208"/>
    </row>
    <row r="182" spans="1:9" ht="13.5" thickBot="1" x14ac:dyDescent="0.25">
      <c r="A182" s="206"/>
      <c r="B182" s="209">
        <v>0.70833333333333337</v>
      </c>
      <c r="C182" s="210"/>
      <c r="D182" s="210"/>
      <c r="E182" s="210"/>
      <c r="F182" s="210"/>
      <c r="G182" s="210"/>
      <c r="H182" s="210"/>
      <c r="I182" s="210"/>
    </row>
    <row r="183" spans="1:9" ht="13.5" thickBot="1" x14ac:dyDescent="0.25">
      <c r="A183" s="206"/>
      <c r="B183" s="207">
        <v>0.72916666666666663</v>
      </c>
      <c r="C183" s="208"/>
      <c r="D183" s="208"/>
      <c r="E183" s="208"/>
      <c r="F183" s="208"/>
      <c r="G183" s="208"/>
      <c r="H183" s="208"/>
      <c r="I183" s="208"/>
    </row>
    <row r="184" spans="1:9" ht="13.5" thickBot="1" x14ac:dyDescent="0.25">
      <c r="A184" s="206"/>
      <c r="B184" s="209">
        <v>0.75</v>
      </c>
      <c r="C184" s="210"/>
      <c r="D184" s="210"/>
      <c r="E184" s="210"/>
      <c r="F184" s="210"/>
      <c r="G184" s="210"/>
      <c r="H184" s="210"/>
      <c r="I184" s="210"/>
    </row>
    <row r="185" spans="1:9" ht="13.5" thickBot="1" x14ac:dyDescent="0.25">
      <c r="A185" s="206"/>
      <c r="B185" s="207">
        <v>0.77083333333333337</v>
      </c>
      <c r="C185" s="208"/>
      <c r="D185" s="208"/>
      <c r="E185" s="208"/>
      <c r="F185" s="208"/>
      <c r="G185" s="208"/>
      <c r="H185" s="208"/>
      <c r="I185" s="208"/>
    </row>
    <row r="186" spans="1:9" ht="13.5" thickBot="1" x14ac:dyDescent="0.25">
      <c r="A186" s="193"/>
      <c r="B186" s="207">
        <v>0.79166666666666663</v>
      </c>
      <c r="C186" s="210"/>
      <c r="D186" s="210"/>
      <c r="E186" s="210"/>
      <c r="F186" s="210"/>
      <c r="G186" s="210"/>
      <c r="H186" s="210"/>
      <c r="I186" s="210"/>
    </row>
    <row r="187" spans="1:9" ht="13.5" thickBot="1" x14ac:dyDescent="0.25">
      <c r="A187" s="193"/>
      <c r="B187" s="207">
        <v>0.83333333333333337</v>
      </c>
      <c r="C187" s="208"/>
      <c r="D187" s="208"/>
      <c r="E187" s="208"/>
      <c r="F187" s="208"/>
      <c r="G187" s="208"/>
      <c r="H187" s="208"/>
      <c r="I187" s="208"/>
    </row>
    <row r="188" spans="1:9" ht="13.5" thickBot="1" x14ac:dyDescent="0.25">
      <c r="A188" s="193"/>
      <c r="B188" s="207">
        <v>0.79166666666666663</v>
      </c>
      <c r="C188" s="210"/>
      <c r="D188" s="210"/>
      <c r="E188" s="210"/>
      <c r="F188" s="211"/>
      <c r="G188" s="210"/>
      <c r="H188" s="210"/>
      <c r="I188" s="210"/>
    </row>
    <row r="189" spans="1:9" ht="13.5" thickBot="1" x14ac:dyDescent="0.25">
      <c r="A189" s="193"/>
      <c r="B189" s="207">
        <v>0.83333333333333337</v>
      </c>
      <c r="C189" s="193"/>
      <c r="D189" s="193"/>
      <c r="E189" s="193"/>
      <c r="F189" s="193"/>
      <c r="G189" s="193"/>
      <c r="H189" s="193"/>
      <c r="I189" s="193"/>
    </row>
    <row r="190" spans="1:9" ht="13.5" thickBot="1" x14ac:dyDescent="0.25">
      <c r="A190" s="193"/>
      <c r="B190" s="208"/>
      <c r="C190" s="193"/>
      <c r="D190" s="193"/>
      <c r="E190" s="193"/>
      <c r="F190" s="193"/>
      <c r="G190" s="193"/>
      <c r="H190" s="193"/>
      <c r="I190" s="193"/>
    </row>
    <row r="191" spans="1:9" ht="16.5" thickBot="1" x14ac:dyDescent="0.3">
      <c r="A191" s="230"/>
      <c r="B191" s="231" t="s">
        <v>7</v>
      </c>
      <c r="C191" s="230"/>
      <c r="D191" s="230"/>
      <c r="E191" s="230"/>
      <c r="F191" s="230"/>
      <c r="G191" s="231" t="s">
        <v>8</v>
      </c>
      <c r="H191" s="230"/>
      <c r="I191" s="230"/>
    </row>
    <row r="192" spans="1:9" ht="13.5" thickBot="1" x14ac:dyDescent="0.25">
      <c r="A192" s="223"/>
      <c r="B192" s="223"/>
      <c r="C192" s="223"/>
      <c r="D192" s="223"/>
      <c r="E192" s="223"/>
      <c r="F192" s="223"/>
      <c r="G192" s="223"/>
      <c r="H192" s="223"/>
      <c r="I192" s="223"/>
    </row>
  </sheetData>
  <mergeCells count="5">
    <mergeCell ref="B3:D3"/>
    <mergeCell ref="F3:H3"/>
    <mergeCell ref="E4:I4"/>
    <mergeCell ref="B5:D5"/>
    <mergeCell ref="D6:I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102D9-9F43-43DF-BE07-2F273B40FBEA}">
  <dimension ref="A1:I143"/>
  <sheetViews>
    <sheetView workbookViewId="0">
      <selection activeCell="K17" sqref="K17"/>
    </sheetView>
  </sheetViews>
  <sheetFormatPr baseColWidth="10" defaultRowHeight="12.75" x14ac:dyDescent="0.2"/>
  <cols>
    <col min="3" max="4" width="19.42578125" customWidth="1"/>
    <col min="5" max="5" width="20.5703125" customWidth="1"/>
    <col min="6" max="6" width="16.7109375" customWidth="1"/>
    <col min="7" max="7" width="15.42578125" customWidth="1"/>
  </cols>
  <sheetData>
    <row r="1" spans="1:9" ht="13.5" thickBot="1" x14ac:dyDescent="0.25"/>
    <row r="2" spans="1:9" ht="30.75" thickBot="1" x14ac:dyDescent="0.5">
      <c r="A2" s="222"/>
      <c r="B2" s="646" t="s">
        <v>448</v>
      </c>
      <c r="C2" s="647"/>
      <c r="D2" s="648"/>
      <c r="E2" s="223"/>
      <c r="F2" s="649"/>
      <c r="G2" s="650"/>
      <c r="H2" s="651"/>
      <c r="I2" s="223"/>
    </row>
    <row r="3" spans="1:9" ht="13.5" thickBot="1" x14ac:dyDescent="0.25">
      <c r="A3" s="224"/>
      <c r="B3" s="225"/>
      <c r="C3" s="225"/>
      <c r="D3" s="225"/>
      <c r="E3" s="652"/>
      <c r="F3" s="653"/>
      <c r="G3" s="653"/>
      <c r="H3" s="653"/>
      <c r="I3" s="654"/>
    </row>
    <row r="4" spans="1:9" ht="24" thickBot="1" x14ac:dyDescent="0.4">
      <c r="A4" s="226"/>
      <c r="B4" s="655" t="s">
        <v>189</v>
      </c>
      <c r="C4" s="656"/>
      <c r="D4" s="657"/>
      <c r="E4" s="227"/>
      <c r="F4" s="227"/>
      <c r="G4" s="227"/>
      <c r="H4" s="227"/>
      <c r="I4" s="227"/>
    </row>
    <row r="5" spans="1:9" ht="13.5" thickBot="1" x14ac:dyDescent="0.25">
      <c r="A5" s="228"/>
      <c r="B5" s="229"/>
      <c r="C5" s="229"/>
      <c r="D5" s="658"/>
      <c r="E5" s="659"/>
      <c r="F5" s="659"/>
      <c r="G5" s="659"/>
      <c r="H5" s="659"/>
      <c r="I5" s="660"/>
    </row>
    <row r="6" spans="1:9" ht="13.5" thickBot="1" x14ac:dyDescent="0.25">
      <c r="A6" s="193"/>
      <c r="B6" s="308"/>
      <c r="C6" s="293"/>
      <c r="D6" s="309"/>
      <c r="E6" s="309">
        <v>45658</v>
      </c>
      <c r="F6" s="309">
        <v>45659</v>
      </c>
      <c r="G6" s="309">
        <v>45660</v>
      </c>
      <c r="H6" s="309">
        <v>45661</v>
      </c>
      <c r="I6" s="309">
        <v>45662</v>
      </c>
    </row>
    <row r="7" spans="1:9" ht="15.75" thickBot="1" x14ac:dyDescent="0.25">
      <c r="A7" s="193"/>
      <c r="B7" s="398"/>
      <c r="C7" s="291" t="s">
        <v>121</v>
      </c>
      <c r="D7" s="291" t="s">
        <v>191</v>
      </c>
      <c r="E7" s="291" t="s">
        <v>192</v>
      </c>
      <c r="F7" s="291" t="s">
        <v>124</v>
      </c>
      <c r="G7" s="291" t="s">
        <v>193</v>
      </c>
      <c r="H7" s="291" t="s">
        <v>190</v>
      </c>
      <c r="I7" s="291" t="s">
        <v>127</v>
      </c>
    </row>
    <row r="8" spans="1:9" ht="13.5" thickBot="1" x14ac:dyDescent="0.25">
      <c r="A8" s="206"/>
      <c r="B8" s="277">
        <v>0.35416666666666669</v>
      </c>
      <c r="C8" s="294"/>
      <c r="D8" s="294"/>
      <c r="E8" s="294"/>
      <c r="F8" s="294"/>
      <c r="G8" s="294"/>
      <c r="H8" s="294"/>
      <c r="I8" s="294"/>
    </row>
    <row r="9" spans="1:9" ht="13.5" thickBot="1" x14ac:dyDescent="0.25">
      <c r="A9" s="206"/>
      <c r="B9" s="278">
        <v>0.375</v>
      </c>
      <c r="C9" s="276"/>
      <c r="D9" s="276"/>
      <c r="E9" s="276"/>
      <c r="F9" s="276"/>
      <c r="G9" s="276"/>
      <c r="H9" s="276"/>
      <c r="I9" s="276"/>
    </row>
    <row r="10" spans="1:9" ht="13.5" thickBot="1" x14ac:dyDescent="0.25">
      <c r="A10" s="206"/>
      <c r="B10" s="277">
        <v>0.39583333333333331</v>
      </c>
      <c r="C10" s="294"/>
      <c r="D10" s="294"/>
      <c r="E10" s="294"/>
      <c r="F10" s="294"/>
      <c r="G10" s="294"/>
      <c r="H10" s="294"/>
      <c r="I10" s="294"/>
    </row>
    <row r="11" spans="1:9" ht="51.75" thickBot="1" x14ac:dyDescent="0.25">
      <c r="A11" s="206"/>
      <c r="B11" s="278">
        <v>0.41666666666666669</v>
      </c>
      <c r="C11" s="276"/>
      <c r="D11" s="276"/>
      <c r="E11" s="276"/>
      <c r="F11" s="276"/>
      <c r="G11" s="276" t="s">
        <v>451</v>
      </c>
      <c r="H11" s="276"/>
      <c r="I11" s="276"/>
    </row>
    <row r="12" spans="1:9" ht="13.5" thickBot="1" x14ac:dyDescent="0.25">
      <c r="A12" s="206"/>
      <c r="B12" s="277">
        <v>0.4375</v>
      </c>
      <c r="C12" s="294"/>
      <c r="D12" s="294"/>
      <c r="E12" s="294"/>
      <c r="F12" s="294"/>
      <c r="G12" s="294"/>
      <c r="H12" s="294"/>
      <c r="I12" s="294"/>
    </row>
    <row r="13" spans="1:9" ht="51.75" thickBot="1" x14ac:dyDescent="0.25">
      <c r="A13" s="206"/>
      <c r="B13" s="278">
        <v>0.45833333333333331</v>
      </c>
      <c r="C13" s="276"/>
      <c r="D13" s="276"/>
      <c r="E13" s="276" t="s">
        <v>469</v>
      </c>
      <c r="F13" s="276"/>
      <c r="G13" s="276"/>
      <c r="H13" s="276"/>
      <c r="I13" s="276"/>
    </row>
    <row r="14" spans="1:9" ht="13.5" thickBot="1" x14ac:dyDescent="0.25">
      <c r="A14" s="206"/>
      <c r="B14" s="277">
        <v>0.47916666666666669</v>
      </c>
      <c r="C14" s="294"/>
      <c r="D14" s="294"/>
      <c r="E14" s="294"/>
      <c r="F14" s="294"/>
      <c r="G14" s="294"/>
      <c r="H14" s="294"/>
      <c r="I14" s="294"/>
    </row>
    <row r="15" spans="1:9" ht="13.5" thickBot="1" x14ac:dyDescent="0.25">
      <c r="A15" s="206"/>
      <c r="B15" s="278">
        <v>0.5</v>
      </c>
      <c r="C15" s="276"/>
      <c r="D15" s="276"/>
      <c r="E15" s="276"/>
      <c r="F15" s="276"/>
      <c r="G15" s="276"/>
      <c r="H15" s="276"/>
      <c r="I15" s="276"/>
    </row>
    <row r="16" spans="1:9" ht="13.5" thickBot="1" x14ac:dyDescent="0.25">
      <c r="A16" s="206"/>
      <c r="B16" s="277">
        <v>0.52083333333333337</v>
      </c>
      <c r="C16" s="294"/>
      <c r="D16" s="294"/>
      <c r="E16" s="294"/>
      <c r="F16" s="294"/>
      <c r="G16" s="294"/>
      <c r="H16" s="294"/>
      <c r="I16" s="294"/>
    </row>
    <row r="17" spans="1:9" ht="77.25" thickBot="1" x14ac:dyDescent="0.25">
      <c r="A17" s="206"/>
      <c r="B17" s="278">
        <v>0.54166666666666663</v>
      </c>
      <c r="C17" s="276"/>
      <c r="D17" s="276"/>
      <c r="E17" s="276"/>
      <c r="F17" s="276"/>
      <c r="G17" s="276" t="s">
        <v>449</v>
      </c>
      <c r="H17" s="276"/>
      <c r="I17" s="276"/>
    </row>
    <row r="18" spans="1:9" ht="13.5" thickBot="1" x14ac:dyDescent="0.25">
      <c r="A18" s="206"/>
      <c r="B18" s="277">
        <v>0.5625</v>
      </c>
      <c r="C18" s="294"/>
      <c r="D18" s="294"/>
      <c r="E18" s="294"/>
      <c r="F18" s="294"/>
      <c r="G18" s="294"/>
      <c r="H18" s="294"/>
      <c r="I18" s="294"/>
    </row>
    <row r="19" spans="1:9" ht="13.5" thickBot="1" x14ac:dyDescent="0.25">
      <c r="A19" s="206"/>
      <c r="B19" s="278">
        <v>0.58333333333333337</v>
      </c>
      <c r="C19" s="276"/>
      <c r="D19" s="276"/>
      <c r="E19" s="276"/>
      <c r="F19" s="276"/>
      <c r="G19" s="276"/>
      <c r="H19" s="276"/>
      <c r="I19" s="276"/>
    </row>
    <row r="20" spans="1:9" ht="13.5" thickBot="1" x14ac:dyDescent="0.25">
      <c r="A20" s="206"/>
      <c r="B20" s="277">
        <v>0.60416666666666663</v>
      </c>
      <c r="C20" s="294"/>
      <c r="D20" s="294"/>
      <c r="E20" s="294"/>
      <c r="F20" s="294"/>
      <c r="G20" s="294"/>
      <c r="H20" s="294"/>
      <c r="I20" s="294"/>
    </row>
    <row r="21" spans="1:9" ht="13.5" thickBot="1" x14ac:dyDescent="0.25">
      <c r="A21" s="206"/>
      <c r="B21" s="278">
        <v>0.625</v>
      </c>
      <c r="C21" s="276"/>
      <c r="D21" s="276"/>
      <c r="E21" s="276"/>
      <c r="F21" s="276"/>
      <c r="G21" s="276"/>
      <c r="H21" s="276"/>
      <c r="I21" s="276"/>
    </row>
    <row r="22" spans="1:9" ht="13.5" thickBot="1" x14ac:dyDescent="0.25">
      <c r="A22" s="206"/>
      <c r="B22" s="277">
        <v>0.64583333333333337</v>
      </c>
      <c r="C22" s="294"/>
      <c r="D22" s="294"/>
      <c r="E22" s="294"/>
      <c r="F22" s="294"/>
      <c r="G22" s="294"/>
      <c r="H22" s="294"/>
      <c r="I22" s="294"/>
    </row>
    <row r="23" spans="1:9" ht="13.5" thickBot="1" x14ac:dyDescent="0.25">
      <c r="A23" s="206"/>
      <c r="B23" s="278">
        <v>0.66666666666666663</v>
      </c>
      <c r="C23" s="276"/>
      <c r="D23" s="276"/>
      <c r="E23" s="276"/>
      <c r="F23" s="276"/>
      <c r="G23" s="276"/>
      <c r="H23" s="276"/>
      <c r="I23" s="276"/>
    </row>
    <row r="24" spans="1:9" ht="16.5" thickBot="1" x14ac:dyDescent="0.25">
      <c r="A24" s="230"/>
      <c r="B24" s="274" t="s">
        <v>7</v>
      </c>
      <c r="C24" s="412"/>
      <c r="D24" s="412"/>
      <c r="E24" s="412"/>
      <c r="F24" s="412"/>
      <c r="G24" s="274" t="s">
        <v>8</v>
      </c>
      <c r="H24" s="412"/>
      <c r="I24" s="412"/>
    </row>
    <row r="25" spans="1:9" ht="13.5" thickBot="1" x14ac:dyDescent="0.25">
      <c r="A25" s="223"/>
      <c r="B25" s="223"/>
      <c r="C25" s="223"/>
      <c r="D25" s="223"/>
      <c r="E25" s="223"/>
      <c r="F25" s="223"/>
      <c r="G25" s="223"/>
      <c r="H25" s="223"/>
      <c r="I25" s="223"/>
    </row>
    <row r="26" spans="1:9" ht="13.5" thickBot="1" x14ac:dyDescent="0.25">
      <c r="A26" s="193"/>
      <c r="B26" s="193"/>
      <c r="C26" s="193"/>
      <c r="D26" s="193"/>
      <c r="E26" s="193"/>
      <c r="F26" s="193"/>
      <c r="G26" s="193"/>
      <c r="H26" s="193"/>
      <c r="I26" s="193"/>
    </row>
    <row r="27" spans="1:9" ht="13.5" thickBot="1" x14ac:dyDescent="0.25">
      <c r="A27" s="193"/>
      <c r="B27" s="308"/>
      <c r="C27" s="309">
        <v>45663</v>
      </c>
      <c r="D27" s="309">
        <v>45664</v>
      </c>
      <c r="E27" s="309">
        <v>45665</v>
      </c>
      <c r="F27" s="309">
        <v>45666</v>
      </c>
      <c r="G27" s="309">
        <v>45667</v>
      </c>
      <c r="H27" s="309">
        <v>45668</v>
      </c>
      <c r="I27" s="309">
        <v>45669</v>
      </c>
    </row>
    <row r="28" spans="1:9" ht="15.75" thickBot="1" x14ac:dyDescent="0.25">
      <c r="A28" s="193"/>
      <c r="B28" s="293"/>
      <c r="C28" s="291" t="s">
        <v>121</v>
      </c>
      <c r="D28" s="291" t="s">
        <v>191</v>
      </c>
      <c r="E28" s="291" t="s">
        <v>192</v>
      </c>
      <c r="F28" s="291" t="s">
        <v>124</v>
      </c>
      <c r="G28" s="291" t="s">
        <v>193</v>
      </c>
      <c r="H28" s="291" t="s">
        <v>190</v>
      </c>
      <c r="I28" s="291" t="s">
        <v>127</v>
      </c>
    </row>
    <row r="29" spans="1:9" ht="13.5" thickBot="1" x14ac:dyDescent="0.25">
      <c r="A29" s="206"/>
      <c r="B29" s="277">
        <v>0.35416666666666669</v>
      </c>
      <c r="C29" s="294"/>
      <c r="D29" s="294"/>
      <c r="E29" s="294"/>
      <c r="F29" s="294"/>
      <c r="G29" s="294"/>
      <c r="H29" s="294"/>
      <c r="I29" s="294"/>
    </row>
    <row r="30" spans="1:9" ht="26.25" thickBot="1" x14ac:dyDescent="0.25">
      <c r="A30" s="206"/>
      <c r="B30" s="278">
        <v>0.375</v>
      </c>
      <c r="C30" s="401" t="s">
        <v>450</v>
      </c>
      <c r="D30" s="402"/>
      <c r="E30" s="276"/>
      <c r="F30" s="276"/>
      <c r="G30" s="276"/>
      <c r="H30" s="276"/>
      <c r="I30" s="276"/>
    </row>
    <row r="31" spans="1:9" ht="13.5" thickBot="1" x14ac:dyDescent="0.25">
      <c r="A31" s="206"/>
      <c r="B31" s="277">
        <v>0.39583333333333331</v>
      </c>
      <c r="C31" s="294"/>
      <c r="D31" s="294"/>
      <c r="E31" s="294"/>
      <c r="F31" s="294"/>
      <c r="G31" s="294"/>
      <c r="H31" s="294"/>
      <c r="I31" s="294"/>
    </row>
    <row r="32" spans="1:9" ht="39" thickBot="1" x14ac:dyDescent="0.25">
      <c r="A32" s="206"/>
      <c r="B32" s="278">
        <v>0.41666666666666669</v>
      </c>
      <c r="C32" s="403"/>
      <c r="D32" s="276" t="s">
        <v>453</v>
      </c>
      <c r="E32" s="276"/>
      <c r="F32" s="404"/>
      <c r="G32" s="407"/>
      <c r="H32" s="276"/>
      <c r="I32" s="276"/>
    </row>
    <row r="33" spans="1:9" ht="13.5" thickBot="1" x14ac:dyDescent="0.25">
      <c r="A33" s="206"/>
      <c r="B33" s="277">
        <v>0.4375</v>
      </c>
      <c r="C33" s="294"/>
      <c r="D33" s="405"/>
      <c r="E33" s="406"/>
      <c r="F33" s="294"/>
      <c r="G33" s="405"/>
      <c r="H33" s="294"/>
      <c r="I33" s="294"/>
    </row>
    <row r="34" spans="1:9" ht="13.5" thickBot="1" x14ac:dyDescent="0.25">
      <c r="A34" s="206"/>
      <c r="B34" s="278">
        <v>0.45833333333333331</v>
      </c>
      <c r="C34" s="276"/>
      <c r="D34" s="404"/>
      <c r="E34" s="407"/>
      <c r="F34" s="402"/>
      <c r="G34" s="276"/>
      <c r="H34" s="276"/>
      <c r="I34" s="276"/>
    </row>
    <row r="35" spans="1:9" ht="13.5" thickBot="1" x14ac:dyDescent="0.25">
      <c r="A35" s="206"/>
      <c r="B35" s="277">
        <v>0.47916666666666669</v>
      </c>
      <c r="C35" s="294"/>
      <c r="D35" s="294"/>
      <c r="E35" s="294"/>
      <c r="F35" s="294"/>
      <c r="G35" s="294"/>
      <c r="H35" s="294"/>
      <c r="I35" s="294"/>
    </row>
    <row r="36" spans="1:9" ht="39" thickBot="1" x14ac:dyDescent="0.25">
      <c r="A36" s="206"/>
      <c r="B36" s="278">
        <v>0.5</v>
      </c>
      <c r="C36" s="407"/>
      <c r="D36" s="276"/>
      <c r="E36" s="276"/>
      <c r="F36" s="276" t="s">
        <v>454</v>
      </c>
      <c r="G36" s="407"/>
      <c r="H36" s="276"/>
      <c r="I36" s="276"/>
    </row>
    <row r="37" spans="1:9" ht="13.5" thickBot="1" x14ac:dyDescent="0.25">
      <c r="A37" s="206"/>
      <c r="B37" s="277">
        <v>0.52083333333333337</v>
      </c>
      <c r="C37" s="294"/>
      <c r="D37" s="294"/>
      <c r="E37" s="294"/>
      <c r="F37" s="294"/>
      <c r="G37" s="294"/>
      <c r="H37" s="294"/>
      <c r="I37" s="294"/>
    </row>
    <row r="38" spans="1:9" ht="13.5" thickBot="1" x14ac:dyDescent="0.25">
      <c r="A38" s="206"/>
      <c r="B38" s="278">
        <v>0.54166666666666663</v>
      </c>
      <c r="C38" s="276"/>
      <c r="D38" s="407"/>
      <c r="E38" s="276"/>
      <c r="F38" s="276"/>
      <c r="G38" s="276"/>
      <c r="H38" s="276"/>
      <c r="I38" s="276"/>
    </row>
    <row r="39" spans="1:9" ht="13.5" thickBot="1" x14ac:dyDescent="0.25">
      <c r="A39" s="206"/>
      <c r="B39" s="277">
        <v>0.5625</v>
      </c>
      <c r="C39" s="294"/>
      <c r="D39" s="294"/>
      <c r="E39" s="294"/>
      <c r="F39" s="294"/>
      <c r="G39" s="294"/>
      <c r="H39" s="294"/>
      <c r="I39" s="294"/>
    </row>
    <row r="40" spans="1:9" ht="13.5" thickBot="1" x14ac:dyDescent="0.25">
      <c r="A40" s="206"/>
      <c r="B40" s="278">
        <v>0.58333333333333337</v>
      </c>
      <c r="C40" s="276"/>
      <c r="D40" s="276"/>
      <c r="E40" s="276"/>
      <c r="F40" s="276"/>
      <c r="G40" s="276"/>
      <c r="H40" s="276"/>
      <c r="I40" s="276"/>
    </row>
    <row r="41" spans="1:9" ht="13.5" thickBot="1" x14ac:dyDescent="0.25">
      <c r="A41" s="206"/>
      <c r="B41" s="277">
        <v>0.60416666666666663</v>
      </c>
      <c r="C41" s="294"/>
      <c r="D41" s="294"/>
      <c r="E41" s="294"/>
      <c r="F41" s="294"/>
      <c r="G41" s="294"/>
      <c r="H41" s="294"/>
      <c r="I41" s="294"/>
    </row>
    <row r="42" spans="1:9" ht="13.5" thickBot="1" x14ac:dyDescent="0.25">
      <c r="A42" s="206"/>
      <c r="B42" s="278">
        <v>0.625</v>
      </c>
      <c r="C42" s="276"/>
      <c r="D42" s="276"/>
      <c r="E42" s="276"/>
      <c r="F42" s="276"/>
      <c r="G42" s="276"/>
      <c r="H42" s="276"/>
      <c r="I42" s="276"/>
    </row>
    <row r="43" spans="1:9" ht="13.5" thickBot="1" x14ac:dyDescent="0.25">
      <c r="A43" s="206"/>
      <c r="B43" s="277">
        <v>0.64583333333333337</v>
      </c>
      <c r="C43" s="294"/>
      <c r="D43" s="294"/>
      <c r="E43" s="294"/>
      <c r="F43" s="294"/>
      <c r="G43" s="294"/>
      <c r="H43" s="294"/>
      <c r="I43" s="294"/>
    </row>
    <row r="44" spans="1:9" ht="13.5" thickBot="1" x14ac:dyDescent="0.25">
      <c r="A44" s="206"/>
      <c r="B44" s="278">
        <v>0.66666666666666663</v>
      </c>
      <c r="C44" s="276"/>
      <c r="D44" s="276"/>
      <c r="E44" s="276"/>
      <c r="F44" s="276"/>
      <c r="G44" s="276"/>
      <c r="H44" s="276"/>
      <c r="I44" s="276"/>
    </row>
    <row r="45" spans="1:9" ht="13.5" thickBot="1" x14ac:dyDescent="0.25">
      <c r="A45" s="206"/>
      <c r="B45" s="277">
        <v>0.6875</v>
      </c>
      <c r="C45" s="294"/>
      <c r="D45" s="294"/>
      <c r="E45" s="294"/>
      <c r="F45" s="294"/>
      <c r="G45" s="294"/>
      <c r="H45" s="294"/>
      <c r="I45" s="294"/>
    </row>
    <row r="46" spans="1:9" ht="39" thickBot="1" x14ac:dyDescent="0.25">
      <c r="A46" s="206"/>
      <c r="B46" s="278">
        <v>0.70833333333333337</v>
      </c>
      <c r="C46" s="276" t="s">
        <v>452</v>
      </c>
      <c r="D46" s="276"/>
      <c r="E46" s="276"/>
      <c r="F46" s="276"/>
      <c r="G46" s="276"/>
      <c r="H46" s="276"/>
      <c r="I46" s="276"/>
    </row>
    <row r="47" spans="1:9" ht="13.5" thickBot="1" x14ac:dyDescent="0.25">
      <c r="A47" s="206"/>
      <c r="B47" s="277">
        <v>0.72916666666666663</v>
      </c>
      <c r="C47" s="294"/>
      <c r="D47" s="294"/>
      <c r="E47" s="294"/>
      <c r="F47" s="294"/>
      <c r="G47" s="294"/>
      <c r="H47" s="294"/>
      <c r="I47" s="294"/>
    </row>
    <row r="48" spans="1:9" ht="13.5" thickBot="1" x14ac:dyDescent="0.25">
      <c r="A48" s="206"/>
      <c r="B48" s="278">
        <v>0.75</v>
      </c>
      <c r="C48" s="276"/>
      <c r="D48" s="276"/>
      <c r="E48" s="276"/>
      <c r="F48" s="276"/>
      <c r="G48" s="276"/>
      <c r="H48" s="276"/>
      <c r="I48" s="276"/>
    </row>
    <row r="49" spans="1:9" ht="16.5" thickBot="1" x14ac:dyDescent="0.3">
      <c r="A49" s="230"/>
      <c r="B49" s="231" t="s">
        <v>7</v>
      </c>
      <c r="C49" s="230"/>
      <c r="D49" s="230"/>
      <c r="E49" s="230"/>
      <c r="F49" s="230"/>
      <c r="G49" s="231" t="s">
        <v>8</v>
      </c>
      <c r="H49" s="230"/>
      <c r="I49" s="230"/>
    </row>
    <row r="50" spans="1:9" ht="13.5" thickBot="1" x14ac:dyDescent="0.25">
      <c r="A50" s="223"/>
      <c r="B50" s="223"/>
      <c r="C50" s="223"/>
      <c r="D50" s="223"/>
      <c r="E50" s="223"/>
      <c r="F50" s="223"/>
      <c r="G50" s="223"/>
      <c r="H50" s="223"/>
      <c r="I50" s="223"/>
    </row>
    <row r="51" spans="1:9" ht="13.5" thickBot="1" x14ac:dyDescent="0.25">
      <c r="A51" s="193"/>
      <c r="B51" s="193"/>
      <c r="C51" s="193"/>
      <c r="D51" s="193"/>
      <c r="E51" s="193"/>
      <c r="F51" s="193"/>
      <c r="G51" s="193"/>
      <c r="H51" s="193"/>
      <c r="I51" s="193"/>
    </row>
    <row r="52" spans="1:9" ht="13.5" thickBot="1" x14ac:dyDescent="0.25">
      <c r="A52" s="193"/>
      <c r="B52" s="308"/>
      <c r="C52" s="309">
        <v>45670</v>
      </c>
      <c r="D52" s="309">
        <v>45671</v>
      </c>
      <c r="E52" s="309">
        <v>45672</v>
      </c>
      <c r="F52" s="309">
        <v>45673</v>
      </c>
      <c r="G52" s="309">
        <v>45674</v>
      </c>
      <c r="H52" s="309">
        <v>45675</v>
      </c>
      <c r="I52" s="309">
        <v>45676</v>
      </c>
    </row>
    <row r="53" spans="1:9" ht="15.75" thickBot="1" x14ac:dyDescent="0.25">
      <c r="A53" s="193"/>
      <c r="B53" s="293"/>
      <c r="C53" s="291" t="s">
        <v>121</v>
      </c>
      <c r="D53" s="291" t="s">
        <v>191</v>
      </c>
      <c r="E53" s="291" t="s">
        <v>192</v>
      </c>
      <c r="F53" s="291" t="s">
        <v>124</v>
      </c>
      <c r="G53" s="291" t="s">
        <v>193</v>
      </c>
      <c r="H53" s="291" t="s">
        <v>190</v>
      </c>
      <c r="I53" s="291" t="s">
        <v>127</v>
      </c>
    </row>
    <row r="54" spans="1:9" ht="13.5" thickBot="1" x14ac:dyDescent="0.25">
      <c r="A54" s="206"/>
      <c r="B54" s="277">
        <v>0.35416666666666669</v>
      </c>
      <c r="C54" s="294"/>
      <c r="D54" s="294"/>
      <c r="E54" s="294"/>
      <c r="F54" s="294"/>
      <c r="G54" s="294"/>
      <c r="H54" s="294"/>
      <c r="I54" s="294"/>
    </row>
    <row r="55" spans="1:9" ht="39" thickBot="1" x14ac:dyDescent="0.25">
      <c r="A55" s="206"/>
      <c r="B55" s="278">
        <v>0.375</v>
      </c>
      <c r="C55" s="402" t="s">
        <v>472</v>
      </c>
      <c r="D55" s="276"/>
      <c r="E55" s="276"/>
      <c r="F55" s="276"/>
      <c r="G55" s="276"/>
      <c r="H55" s="276"/>
      <c r="I55" s="276"/>
    </row>
    <row r="56" spans="1:9" ht="13.5" thickBot="1" x14ac:dyDescent="0.25">
      <c r="A56" s="206"/>
      <c r="B56" s="277">
        <v>0.39583333333333331</v>
      </c>
      <c r="C56" s="294"/>
      <c r="D56" s="294"/>
      <c r="E56" s="294"/>
      <c r="F56" s="294"/>
      <c r="G56" s="294"/>
      <c r="H56" s="294"/>
      <c r="I56" s="294"/>
    </row>
    <row r="57" spans="1:9" ht="26.25" thickBot="1" x14ac:dyDescent="0.25">
      <c r="A57" s="206"/>
      <c r="B57" s="278">
        <v>0.41666666666666669</v>
      </c>
      <c r="C57" s="276" t="s">
        <v>455</v>
      </c>
      <c r="D57" s="276"/>
      <c r="E57" s="276"/>
      <c r="F57" s="276"/>
      <c r="G57" s="402"/>
      <c r="H57" s="276"/>
      <c r="I57" s="276"/>
    </row>
    <row r="58" spans="1:9" ht="39" thickBot="1" x14ac:dyDescent="0.25">
      <c r="A58" s="206"/>
      <c r="B58" s="391">
        <v>0.41666666666666669</v>
      </c>
      <c r="C58" s="408" t="s">
        <v>456</v>
      </c>
      <c r="D58" s="409"/>
      <c r="E58" s="409"/>
      <c r="F58" s="409"/>
      <c r="G58" s="408"/>
      <c r="H58" s="409"/>
      <c r="I58" s="409"/>
    </row>
    <row r="59" spans="1:9" ht="13.5" thickBot="1" x14ac:dyDescent="0.25">
      <c r="A59" s="206"/>
      <c r="B59" s="278">
        <v>0.4375</v>
      </c>
      <c r="C59" s="276"/>
      <c r="D59" s="276"/>
      <c r="E59" s="276"/>
      <c r="F59" s="276"/>
      <c r="G59" s="403"/>
      <c r="H59" s="276"/>
      <c r="I59" s="276"/>
    </row>
    <row r="60" spans="1:9" ht="13.5" thickBot="1" x14ac:dyDescent="0.25">
      <c r="A60" s="206"/>
      <c r="B60" s="278">
        <v>0.45833333333333331</v>
      </c>
      <c r="C60" s="276"/>
      <c r="D60" s="276"/>
      <c r="E60" s="276"/>
      <c r="F60" s="276"/>
      <c r="G60" s="403"/>
      <c r="H60" s="276"/>
      <c r="I60" s="276"/>
    </row>
    <row r="61" spans="1:9" ht="13.5" thickBot="1" x14ac:dyDescent="0.25">
      <c r="A61" s="206"/>
      <c r="B61" s="277">
        <v>0.47916666666666669</v>
      </c>
      <c r="C61" s="410"/>
      <c r="D61" s="294"/>
      <c r="E61" s="294"/>
      <c r="F61" s="294"/>
      <c r="G61" s="410"/>
      <c r="H61" s="294"/>
      <c r="I61" s="294"/>
    </row>
    <row r="62" spans="1:9" ht="39" thickBot="1" x14ac:dyDescent="0.25">
      <c r="A62" s="206"/>
      <c r="B62" s="278">
        <v>0.5</v>
      </c>
      <c r="C62" s="276"/>
      <c r="D62" s="276"/>
      <c r="E62" s="402" t="s">
        <v>470</v>
      </c>
      <c r="F62" s="402"/>
      <c r="G62" s="402"/>
      <c r="H62" s="276"/>
      <c r="I62" s="276"/>
    </row>
    <row r="63" spans="1:9" ht="13.5" thickBot="1" x14ac:dyDescent="0.25">
      <c r="A63" s="206"/>
      <c r="B63" s="277">
        <v>0.52083333333333337</v>
      </c>
      <c r="C63" s="294"/>
      <c r="D63" s="294"/>
      <c r="E63" s="294"/>
      <c r="F63" s="294"/>
      <c r="G63" s="294"/>
      <c r="H63" s="294"/>
      <c r="I63" s="294"/>
    </row>
    <row r="64" spans="1:9" ht="39" thickBot="1" x14ac:dyDescent="0.25">
      <c r="A64" s="206"/>
      <c r="B64" s="278">
        <v>0.54166666666666663</v>
      </c>
      <c r="C64" s="276"/>
      <c r="D64" s="276"/>
      <c r="E64" s="403"/>
      <c r="F64" s="402"/>
      <c r="G64" s="276" t="s">
        <v>457</v>
      </c>
      <c r="H64" s="276"/>
      <c r="I64" s="276"/>
    </row>
    <row r="65" spans="1:9" ht="13.5" thickBot="1" x14ac:dyDescent="0.25">
      <c r="A65" s="206"/>
      <c r="B65" s="277">
        <v>0.5625</v>
      </c>
      <c r="C65" s="294"/>
      <c r="D65" s="406"/>
      <c r="E65" s="294"/>
      <c r="F65" s="294"/>
      <c r="G65" s="410"/>
      <c r="H65" s="294"/>
      <c r="I65" s="294"/>
    </row>
    <row r="66" spans="1:9" ht="13.5" thickBot="1" x14ac:dyDescent="0.25">
      <c r="A66" s="206"/>
      <c r="B66" s="278">
        <v>0.58333333333333337</v>
      </c>
      <c r="C66" s="276"/>
      <c r="D66" s="276"/>
      <c r="E66" s="276"/>
      <c r="F66" s="403"/>
      <c r="G66" s="402"/>
      <c r="H66" s="402"/>
      <c r="I66" s="276"/>
    </row>
    <row r="67" spans="1:9" ht="13.5" thickBot="1" x14ac:dyDescent="0.25">
      <c r="A67" s="206"/>
      <c r="B67" s="277">
        <v>0.60416666666666663</v>
      </c>
      <c r="C67" s="294"/>
      <c r="D67" s="294"/>
      <c r="E67" s="294"/>
      <c r="F67" s="294"/>
      <c r="G67" s="294"/>
      <c r="H67" s="294"/>
      <c r="I67" s="294"/>
    </row>
    <row r="68" spans="1:9" ht="13.5" thickBot="1" x14ac:dyDescent="0.25">
      <c r="A68" s="206"/>
      <c r="B68" s="278">
        <v>0.625</v>
      </c>
      <c r="C68" s="276"/>
      <c r="D68" s="276"/>
      <c r="E68" s="276"/>
      <c r="F68" s="276"/>
      <c r="G68" s="276"/>
      <c r="H68" s="276"/>
      <c r="I68" s="276"/>
    </row>
    <row r="69" spans="1:9" ht="13.5" thickBot="1" x14ac:dyDescent="0.25">
      <c r="A69" s="206"/>
      <c r="B69" s="277">
        <v>0.64583333333333337</v>
      </c>
      <c r="C69" s="294"/>
      <c r="D69" s="294"/>
      <c r="E69" s="294"/>
      <c r="F69" s="294"/>
      <c r="G69" s="294"/>
      <c r="H69" s="294"/>
      <c r="I69" s="294"/>
    </row>
    <row r="70" spans="1:9" ht="13.5" thickBot="1" x14ac:dyDescent="0.25">
      <c r="A70" s="206"/>
      <c r="B70" s="278">
        <v>0.66666666666666663</v>
      </c>
      <c r="C70" s="276"/>
      <c r="D70" s="276"/>
      <c r="E70" s="276"/>
      <c r="F70" s="276"/>
      <c r="G70" s="276"/>
      <c r="H70" s="276"/>
      <c r="I70" s="276"/>
    </row>
    <row r="71" spans="1:9" ht="16.5" thickBot="1" x14ac:dyDescent="0.3">
      <c r="A71" s="230"/>
      <c r="B71" s="231" t="s">
        <v>7</v>
      </c>
      <c r="C71" s="230"/>
      <c r="D71" s="230"/>
      <c r="E71" s="230"/>
      <c r="F71" s="230"/>
      <c r="G71" s="231" t="s">
        <v>8</v>
      </c>
      <c r="H71" s="230"/>
      <c r="I71" s="230"/>
    </row>
    <row r="72" spans="1:9" ht="13.5" thickBot="1" x14ac:dyDescent="0.25">
      <c r="A72" s="223"/>
      <c r="B72" s="223"/>
      <c r="C72" s="223"/>
      <c r="D72" s="223"/>
      <c r="E72" s="223"/>
      <c r="F72" s="223"/>
      <c r="G72" s="223"/>
      <c r="H72" s="223"/>
      <c r="I72" s="223"/>
    </row>
    <row r="73" spans="1:9" ht="13.5" thickBot="1" x14ac:dyDescent="0.25">
      <c r="A73" s="193"/>
      <c r="B73" s="193"/>
      <c r="C73" s="193"/>
      <c r="D73" s="193"/>
      <c r="E73" s="193"/>
      <c r="F73" s="193"/>
      <c r="G73" s="193"/>
      <c r="H73" s="193"/>
      <c r="I73" s="193"/>
    </row>
    <row r="74" spans="1:9" ht="13.5" thickBot="1" x14ac:dyDescent="0.25">
      <c r="A74" s="193"/>
      <c r="B74" s="308"/>
      <c r="C74" s="309">
        <v>45677</v>
      </c>
      <c r="D74" s="309">
        <v>45678</v>
      </c>
      <c r="E74" s="309">
        <v>45679</v>
      </c>
      <c r="F74" s="309">
        <v>45680</v>
      </c>
      <c r="G74" s="309">
        <v>45681</v>
      </c>
      <c r="H74" s="309">
        <v>45682</v>
      </c>
      <c r="I74" s="309">
        <v>45683</v>
      </c>
    </row>
    <row r="75" spans="1:9" ht="15.75" thickBot="1" x14ac:dyDescent="0.25">
      <c r="A75" s="193"/>
      <c r="B75" s="293"/>
      <c r="C75" s="291" t="s">
        <v>121</v>
      </c>
      <c r="D75" s="291" t="s">
        <v>191</v>
      </c>
      <c r="E75" s="291" t="s">
        <v>192</v>
      </c>
      <c r="F75" s="291" t="s">
        <v>124</v>
      </c>
      <c r="G75" s="291" t="s">
        <v>193</v>
      </c>
      <c r="H75" s="291" t="s">
        <v>190</v>
      </c>
      <c r="I75" s="291" t="s">
        <v>127</v>
      </c>
    </row>
    <row r="76" spans="1:9" ht="13.5" thickBot="1" x14ac:dyDescent="0.25">
      <c r="A76" s="206"/>
      <c r="B76" s="277">
        <v>0.33333333333333331</v>
      </c>
      <c r="C76" s="294"/>
      <c r="D76" s="410"/>
      <c r="E76" s="406"/>
      <c r="F76" s="406"/>
      <c r="G76" s="406"/>
      <c r="H76" s="294"/>
      <c r="I76" s="294"/>
    </row>
    <row r="77" spans="1:9" ht="26.25" thickBot="1" x14ac:dyDescent="0.25">
      <c r="A77" s="206"/>
      <c r="B77" s="278">
        <v>0.375</v>
      </c>
      <c r="C77" s="276"/>
      <c r="D77" s="276"/>
      <c r="E77" s="276" t="s">
        <v>459</v>
      </c>
      <c r="F77" s="276"/>
      <c r="G77" s="276"/>
      <c r="H77" s="276"/>
      <c r="I77" s="276"/>
    </row>
    <row r="78" spans="1:9" ht="13.5" thickBot="1" x14ac:dyDescent="0.25">
      <c r="A78" s="206"/>
      <c r="B78" s="277">
        <v>0.39583333333333331</v>
      </c>
      <c r="C78" s="294"/>
      <c r="D78" s="294"/>
      <c r="E78" s="294"/>
      <c r="F78" s="294"/>
      <c r="G78" s="294"/>
      <c r="H78" s="294"/>
      <c r="I78" s="294"/>
    </row>
    <row r="79" spans="1:9" ht="51.75" thickBot="1" x14ac:dyDescent="0.25">
      <c r="A79" s="206"/>
      <c r="B79" s="278">
        <v>0.41666666666666669</v>
      </c>
      <c r="C79" s="403"/>
      <c r="D79" s="276"/>
      <c r="E79" s="276"/>
      <c r="F79" s="294" t="s">
        <v>460</v>
      </c>
      <c r="G79" s="403"/>
      <c r="H79" s="276"/>
      <c r="I79" s="276"/>
    </row>
    <row r="80" spans="1:9" ht="13.5" thickBot="1" x14ac:dyDescent="0.25">
      <c r="A80" s="206"/>
      <c r="B80" s="277">
        <v>0.4375</v>
      </c>
      <c r="C80" s="294"/>
      <c r="D80" s="294"/>
      <c r="E80" s="294"/>
      <c r="F80" s="294"/>
      <c r="G80" s="410"/>
      <c r="H80" s="294"/>
      <c r="I80" s="294"/>
    </row>
    <row r="81" spans="1:9" ht="39" thickBot="1" x14ac:dyDescent="0.25">
      <c r="A81" s="206"/>
      <c r="B81" s="278">
        <v>0.45833333333333331</v>
      </c>
      <c r="C81" s="276" t="s">
        <v>471</v>
      </c>
      <c r="D81" s="276"/>
      <c r="E81" s="276"/>
      <c r="F81" s="402" t="s">
        <v>461</v>
      </c>
      <c r="G81" s="276"/>
      <c r="H81" s="276"/>
      <c r="I81" s="276"/>
    </row>
    <row r="82" spans="1:9" ht="13.5" thickBot="1" x14ac:dyDescent="0.25">
      <c r="A82" s="206"/>
      <c r="B82" s="277">
        <v>0.47916666666666669</v>
      </c>
      <c r="C82" s="294"/>
      <c r="D82" s="294"/>
      <c r="E82" s="294"/>
      <c r="F82" s="294"/>
      <c r="G82" s="294"/>
      <c r="H82" s="294"/>
      <c r="I82" s="294"/>
    </row>
    <row r="83" spans="1:9" ht="39" thickBot="1" x14ac:dyDescent="0.25">
      <c r="A83" s="206"/>
      <c r="B83" s="278">
        <v>0.5</v>
      </c>
      <c r="C83" s="403"/>
      <c r="D83" s="276"/>
      <c r="E83" s="403"/>
      <c r="F83" s="402"/>
      <c r="G83" s="276" t="s">
        <v>463</v>
      </c>
      <c r="H83" s="276"/>
      <c r="I83" s="276"/>
    </row>
    <row r="84" spans="1:9" ht="64.5" thickBot="1" x14ac:dyDescent="0.25">
      <c r="A84" s="206"/>
      <c r="B84" s="277">
        <v>0.52083333333333337</v>
      </c>
      <c r="C84" s="294"/>
      <c r="D84" s="294"/>
      <c r="E84" s="294"/>
      <c r="F84" s="294" t="s">
        <v>462</v>
      </c>
      <c r="G84" s="403"/>
      <c r="H84" s="294"/>
      <c r="I84" s="294"/>
    </row>
    <row r="85" spans="1:9" ht="13.5" thickBot="1" x14ac:dyDescent="0.25">
      <c r="A85" s="206"/>
      <c r="B85" s="278">
        <v>0.54166666666666663</v>
      </c>
      <c r="C85" s="276"/>
      <c r="D85" s="276"/>
      <c r="E85" s="276"/>
      <c r="F85" s="276"/>
      <c r="G85" s="403"/>
      <c r="H85" s="402"/>
      <c r="I85" s="276"/>
    </row>
    <row r="86" spans="1:9" ht="13.5" thickBot="1" x14ac:dyDescent="0.25">
      <c r="A86" s="206"/>
      <c r="B86" s="277">
        <v>0.5625</v>
      </c>
      <c r="C86" s="294"/>
      <c r="D86" s="294"/>
      <c r="E86" s="294"/>
      <c r="F86" s="294"/>
      <c r="G86" s="294"/>
      <c r="H86" s="294"/>
      <c r="I86" s="294"/>
    </row>
    <row r="87" spans="1:9" ht="39" thickBot="1" x14ac:dyDescent="0.25">
      <c r="A87" s="206"/>
      <c r="B87" s="278">
        <v>0.58333333333333337</v>
      </c>
      <c r="C87" s="294"/>
      <c r="D87" s="406" t="s">
        <v>458</v>
      </c>
      <c r="E87" s="276"/>
      <c r="F87" s="276"/>
      <c r="G87" s="276" t="s">
        <v>464</v>
      </c>
      <c r="H87" s="276"/>
      <c r="I87" s="276"/>
    </row>
    <row r="88" spans="1:9" ht="13.5" thickBot="1" x14ac:dyDescent="0.25">
      <c r="A88" s="206"/>
      <c r="B88" s="277">
        <v>0.60416666666666663</v>
      </c>
      <c r="C88" s="294"/>
      <c r="D88" s="294"/>
      <c r="E88" s="294"/>
      <c r="F88" s="294"/>
      <c r="G88" s="294"/>
      <c r="H88" s="294"/>
      <c r="I88" s="294"/>
    </row>
    <row r="89" spans="1:9" ht="13.5" thickBot="1" x14ac:dyDescent="0.25">
      <c r="A89" s="206"/>
      <c r="B89" s="278">
        <v>0.625</v>
      </c>
      <c r="C89" s="276"/>
      <c r="D89" s="276"/>
      <c r="E89" s="276"/>
      <c r="F89" s="276"/>
      <c r="G89" s="276"/>
      <c r="H89" s="276"/>
      <c r="I89" s="276"/>
    </row>
    <row r="90" spans="1:9" ht="13.5" thickBot="1" x14ac:dyDescent="0.25">
      <c r="A90" s="206"/>
      <c r="B90" s="277">
        <v>0.64583333333333337</v>
      </c>
      <c r="C90" s="294"/>
      <c r="D90" s="294"/>
      <c r="E90" s="294"/>
      <c r="F90" s="294"/>
      <c r="G90" s="294"/>
      <c r="H90" s="294"/>
      <c r="I90" s="294"/>
    </row>
    <row r="91" spans="1:9" ht="13.5" thickBot="1" x14ac:dyDescent="0.25">
      <c r="A91" s="206"/>
      <c r="B91" s="278">
        <v>0.66666666666666663</v>
      </c>
      <c r="C91" s="276"/>
      <c r="D91" s="276"/>
      <c r="E91" s="276"/>
      <c r="F91" s="276"/>
      <c r="G91" s="276"/>
      <c r="H91" s="276"/>
      <c r="I91" s="276"/>
    </row>
    <row r="92" spans="1:9" ht="13.5" thickBot="1" x14ac:dyDescent="0.25">
      <c r="A92" s="206"/>
      <c r="B92" s="277">
        <v>0.6875</v>
      </c>
      <c r="C92" s="294"/>
      <c r="D92" s="294"/>
      <c r="E92" s="294"/>
      <c r="F92" s="294"/>
      <c r="G92" s="294"/>
      <c r="H92" s="294"/>
      <c r="I92" s="294"/>
    </row>
    <row r="93" spans="1:9" ht="13.5" thickBot="1" x14ac:dyDescent="0.25">
      <c r="A93" s="206"/>
      <c r="B93" s="278">
        <v>0.70833333333333337</v>
      </c>
      <c r="C93" s="276"/>
      <c r="D93" s="276"/>
      <c r="E93" s="276"/>
      <c r="F93" s="276"/>
      <c r="G93" s="276"/>
      <c r="H93" s="276"/>
      <c r="I93" s="276"/>
    </row>
    <row r="94" spans="1:9" ht="13.5" thickBot="1" x14ac:dyDescent="0.25">
      <c r="A94" s="206"/>
      <c r="B94" s="277">
        <v>0.72916666666666663</v>
      </c>
      <c r="C94" s="294"/>
      <c r="D94" s="294"/>
      <c r="E94" s="294"/>
      <c r="F94" s="294"/>
      <c r="G94" s="294"/>
      <c r="H94" s="294"/>
      <c r="I94" s="294"/>
    </row>
    <row r="95" spans="1:9" ht="13.5" thickBot="1" x14ac:dyDescent="0.25">
      <c r="A95" s="206"/>
      <c r="B95" s="278">
        <v>0.75</v>
      </c>
      <c r="C95" s="276"/>
      <c r="D95" s="276"/>
      <c r="E95" s="276"/>
      <c r="F95" s="276"/>
      <c r="G95" s="276"/>
      <c r="H95" s="276"/>
      <c r="I95" s="276"/>
    </row>
    <row r="96" spans="1:9" ht="13.5" thickBot="1" x14ac:dyDescent="0.25">
      <c r="A96" s="206"/>
      <c r="B96" s="277">
        <v>0.77083333333333337</v>
      </c>
      <c r="C96" s="294"/>
      <c r="D96" s="294"/>
      <c r="E96" s="294"/>
      <c r="F96" s="294"/>
      <c r="G96" s="294"/>
      <c r="H96" s="294"/>
      <c r="I96" s="294"/>
    </row>
    <row r="97" spans="1:9" ht="77.25" thickBot="1" x14ac:dyDescent="0.25">
      <c r="A97" s="193"/>
      <c r="B97" s="277">
        <v>0.79166666666666663</v>
      </c>
      <c r="C97" s="276"/>
      <c r="D97" s="276"/>
      <c r="E97" s="276"/>
      <c r="F97" s="276"/>
      <c r="G97" s="276" t="s">
        <v>465</v>
      </c>
      <c r="H97" s="276"/>
      <c r="I97" s="276"/>
    </row>
    <row r="98" spans="1:9" ht="13.5" thickBot="1" x14ac:dyDescent="0.25">
      <c r="A98" s="193"/>
      <c r="B98" s="277">
        <v>0.83333333333333337</v>
      </c>
      <c r="C98" s="294"/>
      <c r="D98" s="294"/>
      <c r="E98" s="294"/>
      <c r="F98" s="294"/>
      <c r="G98" s="294"/>
      <c r="H98" s="294"/>
      <c r="I98" s="294"/>
    </row>
    <row r="99" spans="1:9" ht="13.5" thickBot="1" x14ac:dyDescent="0.25">
      <c r="A99" s="193"/>
      <c r="B99" s="277">
        <v>0.79166666666666663</v>
      </c>
      <c r="C99" s="276"/>
      <c r="D99" s="276"/>
      <c r="E99" s="276"/>
      <c r="F99" s="371"/>
      <c r="G99" s="276"/>
      <c r="H99" s="276"/>
      <c r="I99" s="276"/>
    </row>
    <row r="100" spans="1:9" ht="13.5" thickBot="1" x14ac:dyDescent="0.25">
      <c r="A100" s="193"/>
      <c r="B100" s="277">
        <v>0.83333333333333337</v>
      </c>
      <c r="C100" s="308"/>
      <c r="D100" s="308"/>
      <c r="E100" s="308"/>
      <c r="F100" s="308"/>
      <c r="G100" s="308"/>
      <c r="H100" s="308"/>
      <c r="I100" s="308"/>
    </row>
    <row r="101" spans="1:9" ht="13.5" thickBot="1" x14ac:dyDescent="0.25">
      <c r="A101" s="193"/>
      <c r="B101" s="294"/>
      <c r="C101" s="308"/>
      <c r="D101" s="308"/>
      <c r="E101" s="308"/>
      <c r="F101" s="308"/>
      <c r="G101" s="308"/>
      <c r="H101" s="308"/>
      <c r="I101" s="308"/>
    </row>
    <row r="102" spans="1:9" ht="16.5" thickBot="1" x14ac:dyDescent="0.3">
      <c r="A102" s="230"/>
      <c r="B102" s="231" t="s">
        <v>7</v>
      </c>
      <c r="C102" s="230"/>
      <c r="D102" s="230"/>
      <c r="E102" s="230"/>
      <c r="F102" s="230"/>
      <c r="G102" s="231"/>
      <c r="H102" s="230"/>
      <c r="I102" s="230"/>
    </row>
    <row r="103" spans="1:9" ht="13.5" thickBot="1" x14ac:dyDescent="0.25">
      <c r="A103" s="223"/>
      <c r="B103" s="223"/>
      <c r="C103" s="223"/>
      <c r="D103" s="223"/>
      <c r="E103" s="223"/>
      <c r="F103" s="223"/>
      <c r="G103" s="223"/>
      <c r="H103" s="223"/>
      <c r="I103" s="223"/>
    </row>
    <row r="104" spans="1:9" ht="13.5" thickBot="1" x14ac:dyDescent="0.25">
      <c r="A104" s="193"/>
      <c r="B104" s="193"/>
      <c r="C104" s="193"/>
      <c r="D104" s="193"/>
      <c r="E104" s="193"/>
      <c r="F104" s="193"/>
      <c r="G104" s="193"/>
      <c r="H104" s="193"/>
      <c r="I104" s="193"/>
    </row>
    <row r="105" spans="1:9" ht="13.5" thickBot="1" x14ac:dyDescent="0.25">
      <c r="A105" s="193"/>
      <c r="B105" s="308"/>
      <c r="C105" s="309">
        <v>45684</v>
      </c>
      <c r="D105" s="309">
        <v>45685</v>
      </c>
      <c r="E105" s="309">
        <v>45686</v>
      </c>
      <c r="F105" s="309">
        <v>45687</v>
      </c>
      <c r="G105" s="309">
        <v>45688</v>
      </c>
      <c r="H105" s="309"/>
      <c r="I105" s="309"/>
    </row>
    <row r="106" spans="1:9" ht="15.75" thickBot="1" x14ac:dyDescent="0.25">
      <c r="A106" s="193"/>
      <c r="B106" s="293"/>
      <c r="C106" s="291" t="s">
        <v>121</v>
      </c>
      <c r="D106" s="291" t="s">
        <v>191</v>
      </c>
      <c r="E106" s="291" t="s">
        <v>123</v>
      </c>
      <c r="F106" s="291" t="s">
        <v>124</v>
      </c>
      <c r="G106" s="291" t="s">
        <v>193</v>
      </c>
      <c r="H106" s="291" t="s">
        <v>190</v>
      </c>
      <c r="I106" s="291" t="s">
        <v>127</v>
      </c>
    </row>
    <row r="107" spans="1:9" ht="13.5" thickBot="1" x14ac:dyDescent="0.25">
      <c r="A107" s="206"/>
      <c r="B107" s="277">
        <v>0.35416666666666669</v>
      </c>
      <c r="C107" s="294"/>
      <c r="D107" s="294"/>
      <c r="E107" s="294"/>
      <c r="F107" s="294"/>
      <c r="G107" s="294"/>
      <c r="H107" s="294"/>
      <c r="I107" s="294"/>
    </row>
    <row r="108" spans="1:9" ht="13.5" thickBot="1" x14ac:dyDescent="0.25">
      <c r="A108" s="206"/>
      <c r="B108" s="278">
        <v>0.375</v>
      </c>
      <c r="C108" s="276"/>
      <c r="D108" s="276"/>
      <c r="E108" s="276"/>
      <c r="F108" s="276"/>
      <c r="G108" s="276"/>
      <c r="H108" s="276"/>
      <c r="I108" s="276"/>
    </row>
    <row r="109" spans="1:9" ht="13.5" thickBot="1" x14ac:dyDescent="0.25">
      <c r="A109" s="206"/>
      <c r="B109" s="277">
        <v>0.39583333333333331</v>
      </c>
      <c r="C109" s="294"/>
      <c r="D109" s="294"/>
      <c r="E109" s="294"/>
      <c r="F109" s="294"/>
      <c r="G109" s="294"/>
      <c r="H109" s="294"/>
      <c r="I109" s="294"/>
    </row>
    <row r="110" spans="1:9" ht="13.5" thickBot="1" x14ac:dyDescent="0.25">
      <c r="A110" s="206"/>
      <c r="B110" s="278">
        <v>0.41666666666666669</v>
      </c>
      <c r="C110" s="276"/>
      <c r="D110" s="276"/>
      <c r="E110" s="276"/>
      <c r="F110" s="294"/>
      <c r="G110" s="276"/>
      <c r="H110" s="276"/>
      <c r="I110" s="276"/>
    </row>
    <row r="111" spans="1:9" ht="13.5" thickBot="1" x14ac:dyDescent="0.25">
      <c r="A111" s="206"/>
      <c r="B111" s="277">
        <v>0.4375</v>
      </c>
      <c r="C111" s="294"/>
      <c r="D111" s="294"/>
      <c r="E111" s="294"/>
      <c r="F111" s="294"/>
      <c r="G111" s="294"/>
      <c r="H111" s="294"/>
      <c r="I111" s="294"/>
    </row>
    <row r="112" spans="1:9" ht="13.5" thickBot="1" x14ac:dyDescent="0.25">
      <c r="A112" s="206"/>
      <c r="B112" s="278">
        <v>0.45833333333333331</v>
      </c>
      <c r="C112" s="276"/>
      <c r="D112" s="402"/>
      <c r="E112" s="276"/>
      <c r="F112" s="276"/>
      <c r="G112" s="276"/>
      <c r="H112" s="276"/>
      <c r="I112" s="276"/>
    </row>
    <row r="113" spans="1:9" ht="13.5" thickBot="1" x14ac:dyDescent="0.25">
      <c r="A113" s="206"/>
      <c r="B113" s="277">
        <v>0.47916666666666669</v>
      </c>
      <c r="C113" s="276"/>
      <c r="D113" s="294"/>
      <c r="E113" s="294"/>
      <c r="F113" s="294"/>
      <c r="G113" s="294"/>
      <c r="H113" s="294"/>
      <c r="I113" s="294"/>
    </row>
    <row r="114" spans="1:9" ht="39" thickBot="1" x14ac:dyDescent="0.25">
      <c r="A114" s="206"/>
      <c r="B114" s="278">
        <v>0.5</v>
      </c>
      <c r="C114" s="407"/>
      <c r="D114" s="276"/>
      <c r="E114" s="276"/>
      <c r="F114" s="276"/>
      <c r="G114" s="276" t="s">
        <v>467</v>
      </c>
      <c r="H114" s="276"/>
      <c r="I114" s="276"/>
    </row>
    <row r="115" spans="1:9" ht="13.5" thickBot="1" x14ac:dyDescent="0.25">
      <c r="A115" s="206"/>
      <c r="B115" s="277">
        <v>0.52083333333333337</v>
      </c>
      <c r="C115" s="294"/>
      <c r="D115" s="294"/>
      <c r="E115" s="294"/>
      <c r="F115" s="294"/>
      <c r="G115" s="294"/>
      <c r="H115" s="294"/>
      <c r="I115" s="294"/>
    </row>
    <row r="116" spans="1:9" ht="64.5" thickBot="1" x14ac:dyDescent="0.25">
      <c r="A116" s="206"/>
      <c r="B116" s="278">
        <v>0.54166666666666663</v>
      </c>
      <c r="C116" s="276"/>
      <c r="D116" s="276"/>
      <c r="E116" s="276"/>
      <c r="F116" s="276" t="s">
        <v>466</v>
      </c>
      <c r="G116" s="276"/>
      <c r="H116" s="276"/>
      <c r="I116" s="276"/>
    </row>
    <row r="117" spans="1:9" ht="13.5" thickBot="1" x14ac:dyDescent="0.25">
      <c r="A117" s="206"/>
      <c r="B117" s="277">
        <v>0.5625</v>
      </c>
      <c r="C117" s="294"/>
      <c r="D117" s="294"/>
      <c r="E117" s="294"/>
      <c r="F117" s="294"/>
      <c r="G117" s="294"/>
      <c r="H117" s="294"/>
      <c r="I117" s="294"/>
    </row>
    <row r="118" spans="1:9" ht="13.5" thickBot="1" x14ac:dyDescent="0.25">
      <c r="A118" s="206"/>
      <c r="B118" s="278">
        <v>0.58333333333333337</v>
      </c>
      <c r="C118" s="411"/>
      <c r="D118" s="405"/>
      <c r="E118" s="276"/>
      <c r="F118" s="276"/>
      <c r="G118" s="276" t="s">
        <v>468</v>
      </c>
      <c r="H118" s="276"/>
      <c r="I118" s="276"/>
    </row>
    <row r="119" spans="1:9" ht="13.5" thickBot="1" x14ac:dyDescent="0.25">
      <c r="A119" s="206"/>
      <c r="B119" s="277">
        <v>0.60416666666666663</v>
      </c>
      <c r="C119" s="294"/>
      <c r="D119" s="294"/>
      <c r="E119" s="294"/>
      <c r="F119" s="294"/>
      <c r="G119" s="294"/>
      <c r="H119" s="294"/>
      <c r="I119" s="294"/>
    </row>
    <row r="120" spans="1:9" ht="13.5" thickBot="1" x14ac:dyDescent="0.25">
      <c r="A120" s="206"/>
      <c r="B120" s="278">
        <v>0.625</v>
      </c>
      <c r="C120" s="276"/>
      <c r="D120" s="276"/>
      <c r="E120" s="276"/>
      <c r="F120" s="276"/>
      <c r="G120" s="276"/>
      <c r="H120" s="276"/>
      <c r="I120" s="276"/>
    </row>
    <row r="121" spans="1:9" ht="13.5" thickBot="1" x14ac:dyDescent="0.25">
      <c r="A121" s="206"/>
      <c r="B121" s="277">
        <v>0.64583333333333337</v>
      </c>
      <c r="C121" s="294"/>
      <c r="D121" s="294"/>
      <c r="E121" s="294"/>
      <c r="F121" s="294"/>
      <c r="G121" s="294"/>
      <c r="H121" s="294"/>
      <c r="I121" s="294"/>
    </row>
    <row r="122" spans="1:9" ht="13.5" thickBot="1" x14ac:dyDescent="0.25">
      <c r="A122" s="206"/>
      <c r="B122" s="278">
        <v>0.66666666666666663</v>
      </c>
      <c r="C122" s="276"/>
      <c r="D122" s="276"/>
      <c r="E122" s="276"/>
      <c r="F122" s="276"/>
      <c r="G122" s="276"/>
      <c r="H122" s="276"/>
      <c r="I122" s="276"/>
    </row>
    <row r="123" spans="1:9" ht="16.5" thickBot="1" x14ac:dyDescent="0.3">
      <c r="A123" s="230"/>
      <c r="B123" s="231" t="s">
        <v>7</v>
      </c>
      <c r="C123" s="230"/>
      <c r="D123" s="230"/>
      <c r="E123" s="230"/>
      <c r="F123" s="230"/>
      <c r="G123" s="231" t="s">
        <v>8</v>
      </c>
      <c r="H123" s="230"/>
      <c r="I123" s="230"/>
    </row>
    <row r="124" spans="1:9" ht="13.5" thickBot="1" x14ac:dyDescent="0.25">
      <c r="A124" s="223"/>
      <c r="B124" s="223"/>
      <c r="C124" s="223"/>
      <c r="D124" s="223"/>
      <c r="E124" s="223"/>
      <c r="F124" s="223"/>
      <c r="G124" s="223"/>
      <c r="H124" s="223"/>
      <c r="I124" s="223"/>
    </row>
    <row r="125" spans="1:9" ht="13.5" thickBot="1" x14ac:dyDescent="0.25">
      <c r="A125" s="193"/>
      <c r="B125" s="193"/>
      <c r="C125" s="193"/>
      <c r="D125" s="193"/>
      <c r="E125" s="193"/>
      <c r="F125" s="193"/>
      <c r="G125" s="193"/>
      <c r="H125" s="193"/>
      <c r="I125" s="193"/>
    </row>
    <row r="126" spans="1:9" ht="13.5" thickBot="1" x14ac:dyDescent="0.25">
      <c r="A126" s="193"/>
      <c r="B126" s="308"/>
      <c r="C126" s="309">
        <v>45656</v>
      </c>
      <c r="D126" s="309">
        <v>45657</v>
      </c>
      <c r="E126" s="309"/>
      <c r="F126" s="309"/>
      <c r="G126" s="309"/>
      <c r="H126" s="309"/>
      <c r="I126" s="309"/>
    </row>
    <row r="127" spans="1:9" ht="15.75" thickBot="1" x14ac:dyDescent="0.25">
      <c r="A127" s="193"/>
      <c r="B127" s="293"/>
      <c r="C127" s="291" t="s">
        <v>121</v>
      </c>
      <c r="D127" s="291" t="s">
        <v>191</v>
      </c>
      <c r="E127" s="291" t="s">
        <v>123</v>
      </c>
      <c r="F127" s="291" t="s">
        <v>124</v>
      </c>
      <c r="G127" s="291" t="s">
        <v>193</v>
      </c>
      <c r="H127" s="291" t="s">
        <v>190</v>
      </c>
      <c r="I127" s="291" t="s">
        <v>127</v>
      </c>
    </row>
    <row r="128" spans="1:9" ht="13.5" thickBot="1" x14ac:dyDescent="0.25">
      <c r="A128" s="206"/>
      <c r="B128" s="277">
        <v>0.35416666666666669</v>
      </c>
      <c r="C128" s="294"/>
      <c r="D128" s="294"/>
      <c r="E128" s="294"/>
      <c r="F128" s="294"/>
      <c r="G128" s="294"/>
      <c r="H128" s="294"/>
      <c r="I128" s="294"/>
    </row>
    <row r="129" spans="1:9" ht="13.5" thickBot="1" x14ac:dyDescent="0.25">
      <c r="A129" s="206"/>
      <c r="B129" s="278">
        <v>0.375</v>
      </c>
      <c r="C129" s="276"/>
      <c r="D129" s="276"/>
      <c r="E129" s="276"/>
      <c r="F129" s="276"/>
      <c r="G129" s="276"/>
      <c r="H129" s="276"/>
      <c r="I129" s="276"/>
    </row>
    <row r="130" spans="1:9" ht="13.5" thickBot="1" x14ac:dyDescent="0.25">
      <c r="A130" s="206"/>
      <c r="B130" s="277">
        <v>0.39583333333333331</v>
      </c>
      <c r="C130" s="294"/>
      <c r="D130" s="294"/>
      <c r="E130" s="294"/>
      <c r="F130" s="294"/>
      <c r="G130" s="294"/>
      <c r="H130" s="294"/>
      <c r="I130" s="294"/>
    </row>
    <row r="131" spans="1:9" ht="13.5" thickBot="1" x14ac:dyDescent="0.25">
      <c r="A131" s="206"/>
      <c r="B131" s="278">
        <v>0.41666666666666669</v>
      </c>
      <c r="C131" s="276"/>
      <c r="D131" s="276"/>
      <c r="E131" s="276"/>
      <c r="F131" s="294"/>
      <c r="G131" s="276"/>
      <c r="H131" s="276"/>
      <c r="I131" s="276"/>
    </row>
    <row r="132" spans="1:9" ht="13.5" thickBot="1" x14ac:dyDescent="0.25">
      <c r="A132" s="206"/>
      <c r="B132" s="277">
        <v>0.4375</v>
      </c>
      <c r="C132" s="294"/>
      <c r="D132" s="294"/>
      <c r="E132" s="294"/>
      <c r="F132" s="294"/>
      <c r="G132" s="294"/>
      <c r="H132" s="294"/>
      <c r="I132" s="294"/>
    </row>
    <row r="133" spans="1:9" ht="13.5" thickBot="1" x14ac:dyDescent="0.25">
      <c r="A133" s="206"/>
      <c r="B133" s="278">
        <v>0.45833333333333331</v>
      </c>
      <c r="C133" s="276"/>
      <c r="D133" s="403"/>
      <c r="E133" s="276"/>
      <c r="F133" s="276"/>
      <c r="G133" s="276"/>
      <c r="H133" s="276"/>
      <c r="I133" s="276"/>
    </row>
    <row r="134" spans="1:9" ht="13.5" thickBot="1" x14ac:dyDescent="0.25">
      <c r="A134" s="206"/>
      <c r="B134" s="277">
        <v>0.47916666666666669</v>
      </c>
      <c r="C134" s="276"/>
      <c r="D134" s="294"/>
      <c r="E134" s="294"/>
      <c r="F134" s="294"/>
      <c r="G134" s="294"/>
      <c r="H134" s="294"/>
      <c r="I134" s="294"/>
    </row>
    <row r="135" spans="1:9" ht="13.5" thickBot="1" x14ac:dyDescent="0.25">
      <c r="A135" s="206"/>
      <c r="B135" s="278">
        <v>0.5</v>
      </c>
      <c r="C135" s="407"/>
      <c r="D135" s="276"/>
      <c r="E135" s="276"/>
      <c r="F135" s="276"/>
      <c r="G135" s="276"/>
      <c r="H135" s="276"/>
      <c r="I135" s="276"/>
    </row>
    <row r="136" spans="1:9" ht="13.5" thickBot="1" x14ac:dyDescent="0.25">
      <c r="A136" s="206"/>
      <c r="B136" s="277">
        <v>0.52083333333333337</v>
      </c>
      <c r="C136" s="294"/>
      <c r="D136" s="294"/>
      <c r="E136" s="294"/>
      <c r="F136" s="294"/>
      <c r="G136" s="294"/>
      <c r="H136" s="294"/>
      <c r="I136" s="294"/>
    </row>
    <row r="137" spans="1:9" ht="13.5" thickBot="1" x14ac:dyDescent="0.25">
      <c r="A137" s="206"/>
      <c r="B137" s="278">
        <v>0.54166666666666663</v>
      </c>
      <c r="C137" s="276"/>
      <c r="D137" s="276"/>
      <c r="E137" s="276"/>
      <c r="F137" s="276"/>
      <c r="G137" s="276"/>
      <c r="H137" s="276"/>
      <c r="I137" s="276"/>
    </row>
    <row r="138" spans="1:9" ht="13.5" thickBot="1" x14ac:dyDescent="0.25">
      <c r="A138" s="206"/>
      <c r="B138" s="277">
        <v>0.5625</v>
      </c>
      <c r="C138" s="294"/>
      <c r="D138" s="294"/>
      <c r="E138" s="294"/>
      <c r="F138" s="294"/>
      <c r="G138" s="294"/>
      <c r="H138" s="294"/>
      <c r="I138" s="294"/>
    </row>
    <row r="139" spans="1:9" ht="13.5" thickBot="1" x14ac:dyDescent="0.25">
      <c r="A139" s="206"/>
      <c r="B139" s="278">
        <v>0.58333333333333337</v>
      </c>
      <c r="C139" s="411"/>
      <c r="D139" s="405"/>
      <c r="E139" s="276"/>
      <c r="F139" s="276"/>
      <c r="G139" s="276"/>
      <c r="H139" s="276"/>
      <c r="I139" s="276"/>
    </row>
    <row r="140" spans="1:9" ht="13.5" thickBot="1" x14ac:dyDescent="0.25">
      <c r="A140" s="206"/>
      <c r="B140" s="277">
        <v>0.60416666666666663</v>
      </c>
      <c r="C140" s="294"/>
      <c r="D140" s="294"/>
      <c r="E140" s="294"/>
      <c r="F140" s="294"/>
      <c r="G140" s="294"/>
      <c r="H140" s="294"/>
      <c r="I140" s="294"/>
    </row>
    <row r="141" spans="1:9" ht="13.5" thickBot="1" x14ac:dyDescent="0.25">
      <c r="A141" s="206"/>
      <c r="B141" s="278">
        <v>0.625</v>
      </c>
      <c r="C141" s="276"/>
      <c r="D141" s="276"/>
      <c r="E141" s="276"/>
      <c r="F141" s="276"/>
      <c r="G141" s="276"/>
      <c r="H141" s="276"/>
      <c r="I141" s="276"/>
    </row>
    <row r="142" spans="1:9" ht="16.5" thickBot="1" x14ac:dyDescent="0.3">
      <c r="A142" s="230"/>
      <c r="B142" s="231" t="s">
        <v>7</v>
      </c>
      <c r="C142" s="230"/>
      <c r="D142" s="230"/>
      <c r="E142" s="230"/>
      <c r="F142" s="230"/>
      <c r="G142" s="231" t="s">
        <v>8</v>
      </c>
      <c r="H142" s="230"/>
      <c r="I142" s="230"/>
    </row>
    <row r="143" spans="1:9" ht="13.5" thickBot="1" x14ac:dyDescent="0.25">
      <c r="A143" s="223"/>
      <c r="B143" s="223"/>
      <c r="C143" s="223"/>
      <c r="D143" s="223"/>
      <c r="E143" s="223"/>
      <c r="F143" s="223"/>
      <c r="G143" s="223"/>
      <c r="H143" s="223"/>
      <c r="I143" s="22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EAD33-583E-4E61-A5C6-C05F8F6B4D31}">
  <dimension ref="A1:K133"/>
  <sheetViews>
    <sheetView topLeftCell="A43" workbookViewId="0">
      <selection activeCell="B127" sqref="B127"/>
    </sheetView>
  </sheetViews>
  <sheetFormatPr baseColWidth="10" defaultRowHeight="12.75" x14ac:dyDescent="0.2"/>
  <cols>
    <col min="3" max="3" width="18.5703125" customWidth="1"/>
    <col min="4" max="4" width="18.7109375" customWidth="1"/>
    <col min="5" max="5" width="23.5703125" customWidth="1"/>
    <col min="6" max="6" width="21.5703125" customWidth="1"/>
    <col min="7" max="7" width="16.85546875" customWidth="1"/>
    <col min="8" max="8" width="15.42578125" customWidth="1"/>
    <col min="9" max="9" width="14.42578125" customWidth="1"/>
  </cols>
  <sheetData>
    <row r="1" spans="1:9" ht="13.5" thickBot="1" x14ac:dyDescent="0.25"/>
    <row r="2" spans="1:9" ht="30.75" thickBot="1" x14ac:dyDescent="0.5">
      <c r="A2" s="222"/>
      <c r="B2" s="646" t="s">
        <v>473</v>
      </c>
      <c r="C2" s="647"/>
      <c r="D2" s="648"/>
      <c r="E2" s="223"/>
      <c r="F2" s="649"/>
      <c r="G2" s="650"/>
      <c r="H2" s="651"/>
      <c r="I2" s="223"/>
    </row>
    <row r="3" spans="1:9" ht="13.5" thickBot="1" x14ac:dyDescent="0.25">
      <c r="A3" s="224"/>
      <c r="B3" s="225"/>
      <c r="C3" s="225"/>
      <c r="D3" s="225"/>
      <c r="E3" s="652"/>
      <c r="F3" s="653"/>
      <c r="G3" s="653"/>
      <c r="H3" s="653"/>
      <c r="I3" s="654"/>
    </row>
    <row r="4" spans="1:9" ht="24" thickBot="1" x14ac:dyDescent="0.4">
      <c r="A4" s="226"/>
      <c r="B4" s="655" t="s">
        <v>189</v>
      </c>
      <c r="C4" s="656"/>
      <c r="D4" s="657"/>
      <c r="E4" s="227"/>
      <c r="F4" s="227"/>
      <c r="G4" s="227"/>
      <c r="H4" s="227"/>
      <c r="I4" s="227"/>
    </row>
    <row r="5" spans="1:9" ht="13.5" thickBot="1" x14ac:dyDescent="0.25">
      <c r="A5" s="228"/>
      <c r="B5" s="229"/>
      <c r="C5" s="229"/>
      <c r="D5" s="658"/>
      <c r="E5" s="659"/>
      <c r="F5" s="659"/>
      <c r="G5" s="659"/>
      <c r="H5" s="659"/>
      <c r="I5" s="660"/>
    </row>
    <row r="6" spans="1:9" ht="13.5" thickBot="1" x14ac:dyDescent="0.25">
      <c r="A6" s="193"/>
      <c r="B6" s="193"/>
      <c r="C6" s="193"/>
      <c r="D6" s="232"/>
      <c r="E6" s="232"/>
      <c r="F6" s="232"/>
      <c r="G6" s="232"/>
      <c r="H6" s="232">
        <v>45689</v>
      </c>
      <c r="I6" s="232">
        <v>45690</v>
      </c>
    </row>
    <row r="7" spans="1:9" ht="15.75" thickBot="1" x14ac:dyDescent="0.25">
      <c r="A7" s="193"/>
      <c r="B7" s="293"/>
      <c r="C7" s="291" t="s">
        <v>121</v>
      </c>
      <c r="D7" s="291" t="s">
        <v>191</v>
      </c>
      <c r="E7" s="291" t="s">
        <v>192</v>
      </c>
      <c r="F7" s="291" t="s">
        <v>124</v>
      </c>
      <c r="G7" s="291" t="s">
        <v>193</v>
      </c>
      <c r="H7" s="291" t="s">
        <v>190</v>
      </c>
      <c r="I7" s="291" t="s">
        <v>127</v>
      </c>
    </row>
    <row r="8" spans="1:9" ht="13.5" thickBot="1" x14ac:dyDescent="0.25">
      <c r="A8" s="206"/>
      <c r="B8" s="277">
        <v>0.35416666666666669</v>
      </c>
      <c r="C8" s="294"/>
      <c r="D8" s="294"/>
      <c r="E8" s="294"/>
      <c r="F8" s="294"/>
      <c r="G8" s="294"/>
      <c r="H8" s="294"/>
      <c r="I8" s="294"/>
    </row>
    <row r="9" spans="1:9" ht="13.5" thickBot="1" x14ac:dyDescent="0.25">
      <c r="A9" s="206"/>
      <c r="B9" s="278">
        <v>0.375</v>
      </c>
      <c r="C9" s="276"/>
      <c r="D9" s="276"/>
      <c r="E9" s="276"/>
      <c r="F9" s="276"/>
      <c r="G9" s="276"/>
      <c r="H9" s="276"/>
      <c r="I9" s="276"/>
    </row>
    <row r="10" spans="1:9" ht="13.5" thickBot="1" x14ac:dyDescent="0.25">
      <c r="A10" s="206"/>
      <c r="B10" s="277">
        <v>0.39583333333333331</v>
      </c>
      <c r="C10" s="294"/>
      <c r="D10" s="294"/>
      <c r="E10" s="294"/>
      <c r="F10" s="294"/>
      <c r="G10" s="294"/>
      <c r="H10" s="294"/>
      <c r="I10" s="294"/>
    </row>
    <row r="11" spans="1:9" ht="13.5" thickBot="1" x14ac:dyDescent="0.25">
      <c r="A11" s="206"/>
      <c r="B11" s="278">
        <v>0.41666666666666669</v>
      </c>
      <c r="C11" s="276"/>
      <c r="D11" s="276"/>
      <c r="E11" s="276"/>
      <c r="F11" s="276"/>
      <c r="G11" s="276"/>
      <c r="H11" s="276"/>
      <c r="I11" s="276"/>
    </row>
    <row r="12" spans="1:9" ht="13.5" thickBot="1" x14ac:dyDescent="0.25">
      <c r="A12" s="206"/>
      <c r="B12" s="277">
        <v>0.4375</v>
      </c>
      <c r="C12" s="294"/>
      <c r="D12" s="294"/>
      <c r="E12" s="294"/>
      <c r="F12" s="294"/>
      <c r="G12" s="294"/>
      <c r="H12" s="294"/>
      <c r="I12" s="294"/>
    </row>
    <row r="13" spans="1:9" ht="13.5" thickBot="1" x14ac:dyDescent="0.25">
      <c r="A13" s="206"/>
      <c r="B13" s="278">
        <v>0.45833333333333331</v>
      </c>
      <c r="C13" s="276"/>
      <c r="D13" s="276"/>
      <c r="E13" s="276"/>
      <c r="F13" s="276"/>
      <c r="G13" s="276"/>
      <c r="H13" s="276"/>
      <c r="I13" s="276"/>
    </row>
    <row r="14" spans="1:9" ht="13.5" thickBot="1" x14ac:dyDescent="0.25">
      <c r="A14" s="206"/>
      <c r="B14" s="277">
        <v>0.47916666666666669</v>
      </c>
      <c r="C14" s="294"/>
      <c r="D14" s="294"/>
      <c r="E14" s="294"/>
      <c r="F14" s="294"/>
      <c r="G14" s="294"/>
      <c r="H14" s="294"/>
      <c r="I14" s="294"/>
    </row>
    <row r="15" spans="1:9" ht="13.5" thickBot="1" x14ac:dyDescent="0.25">
      <c r="A15" s="206"/>
      <c r="B15" s="278">
        <v>0.5</v>
      </c>
      <c r="C15" s="276"/>
      <c r="D15" s="276"/>
      <c r="E15" s="276"/>
      <c r="F15" s="276"/>
      <c r="G15" s="276"/>
      <c r="H15" s="276"/>
      <c r="I15" s="276"/>
    </row>
    <row r="16" spans="1:9" ht="13.5" thickBot="1" x14ac:dyDescent="0.25">
      <c r="A16" s="206"/>
      <c r="B16" s="277">
        <v>0.52083333333333337</v>
      </c>
      <c r="C16" s="294"/>
      <c r="D16" s="294"/>
      <c r="E16" s="294"/>
      <c r="F16" s="294"/>
      <c r="G16" s="294"/>
      <c r="H16" s="294"/>
      <c r="I16" s="294"/>
    </row>
    <row r="17" spans="1:9" ht="13.5" thickBot="1" x14ac:dyDescent="0.25">
      <c r="A17" s="206"/>
      <c r="B17" s="278">
        <v>0.54166666666666663</v>
      </c>
      <c r="C17" s="276"/>
      <c r="D17" s="276"/>
      <c r="E17" s="276"/>
      <c r="F17" s="276"/>
      <c r="G17" s="276"/>
      <c r="H17" s="276"/>
      <c r="I17" s="276"/>
    </row>
    <row r="18" spans="1:9" ht="13.5" thickBot="1" x14ac:dyDescent="0.25">
      <c r="A18" s="206"/>
      <c r="B18" s="277">
        <v>0.5625</v>
      </c>
      <c r="C18" s="294"/>
      <c r="D18" s="294"/>
      <c r="E18" s="294"/>
      <c r="F18" s="294"/>
      <c r="G18" s="294"/>
      <c r="H18" s="294"/>
      <c r="I18" s="294"/>
    </row>
    <row r="19" spans="1:9" ht="13.5" thickBot="1" x14ac:dyDescent="0.25">
      <c r="A19" s="206"/>
      <c r="B19" s="278">
        <v>0.58333333333333337</v>
      </c>
      <c r="C19" s="276"/>
      <c r="D19" s="276"/>
      <c r="E19" s="276"/>
      <c r="F19" s="276"/>
      <c r="G19" s="276"/>
      <c r="H19" s="276"/>
      <c r="I19" s="276"/>
    </row>
    <row r="20" spans="1:9" ht="13.5" thickBot="1" x14ac:dyDescent="0.25">
      <c r="A20" s="206"/>
      <c r="B20" s="277">
        <v>0.60416666666666663</v>
      </c>
      <c r="C20" s="294"/>
      <c r="D20" s="294"/>
      <c r="E20" s="294"/>
      <c r="F20" s="294"/>
      <c r="G20" s="294"/>
      <c r="H20" s="294"/>
      <c r="I20" s="294"/>
    </row>
    <row r="21" spans="1:9" ht="13.5" thickBot="1" x14ac:dyDescent="0.25">
      <c r="A21" s="206"/>
      <c r="B21" s="278">
        <v>0.625</v>
      </c>
      <c r="C21" s="276"/>
      <c r="D21" s="276"/>
      <c r="E21" s="276"/>
      <c r="F21" s="276"/>
      <c r="G21" s="276"/>
      <c r="H21" s="276"/>
      <c r="I21" s="276"/>
    </row>
    <row r="22" spans="1:9" ht="13.5" thickBot="1" x14ac:dyDescent="0.25">
      <c r="A22" s="206"/>
      <c r="B22" s="277">
        <v>0.64583333333333337</v>
      </c>
      <c r="C22" s="294"/>
      <c r="D22" s="294"/>
      <c r="E22" s="294"/>
      <c r="F22" s="294"/>
      <c r="G22" s="294"/>
      <c r="H22" s="294"/>
      <c r="I22" s="294"/>
    </row>
    <row r="23" spans="1:9" ht="13.5" thickBot="1" x14ac:dyDescent="0.25">
      <c r="A23" s="206"/>
      <c r="B23" s="278">
        <v>0.66666666666666663</v>
      </c>
      <c r="C23" s="276"/>
      <c r="D23" s="276"/>
      <c r="E23" s="276"/>
      <c r="F23" s="276"/>
      <c r="G23" s="276"/>
      <c r="H23" s="276"/>
      <c r="I23" s="276"/>
    </row>
    <row r="24" spans="1:9" ht="16.5" thickBot="1" x14ac:dyDescent="0.3">
      <c r="A24" s="230"/>
      <c r="B24" s="231" t="s">
        <v>7</v>
      </c>
      <c r="C24" s="230"/>
      <c r="D24" s="230"/>
      <c r="E24" s="230"/>
      <c r="F24" s="230"/>
      <c r="G24" s="231" t="s">
        <v>8</v>
      </c>
      <c r="H24" s="230"/>
      <c r="I24" s="230"/>
    </row>
    <row r="25" spans="1:9" ht="13.5" thickBot="1" x14ac:dyDescent="0.25">
      <c r="A25" s="223"/>
      <c r="B25" s="223"/>
      <c r="C25" s="223"/>
      <c r="D25" s="223"/>
      <c r="E25" s="223"/>
      <c r="F25" s="223"/>
      <c r="G25" s="223"/>
      <c r="H25" s="223"/>
      <c r="I25" s="223"/>
    </row>
    <row r="26" spans="1:9" ht="13.5" thickBot="1" x14ac:dyDescent="0.25">
      <c r="A26" s="193"/>
      <c r="B26" s="193"/>
      <c r="C26" s="193"/>
      <c r="D26" s="193"/>
      <c r="E26" s="193"/>
      <c r="F26" s="193"/>
      <c r="G26" s="193"/>
      <c r="H26" s="193"/>
      <c r="I26" s="193"/>
    </row>
    <row r="27" spans="1:9" ht="13.5" thickBot="1" x14ac:dyDescent="0.25">
      <c r="A27" s="193"/>
      <c r="B27" s="308"/>
      <c r="C27" s="309">
        <v>45691</v>
      </c>
      <c r="D27" s="309">
        <v>45692</v>
      </c>
      <c r="E27" s="309">
        <v>45693</v>
      </c>
      <c r="F27" s="309">
        <v>45694</v>
      </c>
      <c r="G27" s="309">
        <v>45695</v>
      </c>
      <c r="H27" s="309">
        <v>45696</v>
      </c>
      <c r="I27" s="309">
        <v>45697</v>
      </c>
    </row>
    <row r="28" spans="1:9" ht="15.75" thickBot="1" x14ac:dyDescent="0.25">
      <c r="A28" s="193"/>
      <c r="B28" s="293"/>
      <c r="C28" s="291" t="s">
        <v>121</v>
      </c>
      <c r="D28" s="291" t="s">
        <v>191</v>
      </c>
      <c r="E28" s="291" t="s">
        <v>192</v>
      </c>
      <c r="F28" s="291" t="s">
        <v>124</v>
      </c>
      <c r="G28" s="291" t="s">
        <v>193</v>
      </c>
      <c r="H28" s="291" t="s">
        <v>190</v>
      </c>
      <c r="I28" s="291" t="s">
        <v>127</v>
      </c>
    </row>
    <row r="29" spans="1:9" ht="39" thickBot="1" x14ac:dyDescent="0.25">
      <c r="A29" s="206"/>
      <c r="B29" s="277">
        <v>0.33333333333333331</v>
      </c>
      <c r="C29" s="294"/>
      <c r="D29" s="294"/>
      <c r="E29" s="294"/>
      <c r="F29" s="294"/>
      <c r="G29" s="294" t="s">
        <v>482</v>
      </c>
      <c r="H29" s="294"/>
      <c r="I29" s="294"/>
    </row>
    <row r="30" spans="1:9" ht="39" thickBot="1" x14ac:dyDescent="0.25">
      <c r="A30" s="206"/>
      <c r="B30" s="278">
        <v>0.375</v>
      </c>
      <c r="C30" s="401"/>
      <c r="D30" s="402"/>
      <c r="E30" s="276" t="s">
        <v>476</v>
      </c>
      <c r="F30" s="276" t="s">
        <v>450</v>
      </c>
      <c r="G30" s="276"/>
      <c r="H30" s="276"/>
      <c r="I30" s="276"/>
    </row>
    <row r="31" spans="1:9" ht="13.5" thickBot="1" x14ac:dyDescent="0.25">
      <c r="A31" s="206"/>
      <c r="B31" s="277">
        <v>0.39583333333333331</v>
      </c>
      <c r="C31" s="294"/>
      <c r="D31" s="294"/>
      <c r="E31" s="294"/>
      <c r="F31" s="294"/>
      <c r="G31" s="294"/>
      <c r="H31" s="294"/>
      <c r="I31" s="294"/>
    </row>
    <row r="32" spans="1:9" ht="51.75" thickBot="1" x14ac:dyDescent="0.25">
      <c r="A32" s="206"/>
      <c r="B32" s="278">
        <v>0.41666666666666669</v>
      </c>
      <c r="C32" s="403"/>
      <c r="D32" s="276"/>
      <c r="E32" s="276" t="s">
        <v>477</v>
      </c>
      <c r="F32" s="404"/>
      <c r="G32" s="401" t="s">
        <v>483</v>
      </c>
      <c r="H32" s="276"/>
      <c r="I32" s="276"/>
    </row>
    <row r="33" spans="1:9" ht="13.5" thickBot="1" x14ac:dyDescent="0.25">
      <c r="A33" s="206"/>
      <c r="B33" s="277">
        <v>0.4375</v>
      </c>
      <c r="C33" s="294"/>
      <c r="D33" s="405"/>
      <c r="E33" s="406"/>
      <c r="F33" s="294"/>
      <c r="G33" s="405"/>
      <c r="H33" s="294"/>
      <c r="I33" s="294"/>
    </row>
    <row r="34" spans="1:9" ht="51.75" thickBot="1" x14ac:dyDescent="0.25">
      <c r="A34" s="206"/>
      <c r="B34" s="278">
        <v>0.45833333333333331</v>
      </c>
      <c r="C34" s="276"/>
      <c r="D34" s="404"/>
      <c r="E34" s="401" t="s">
        <v>478</v>
      </c>
      <c r="F34" s="402" t="s">
        <v>480</v>
      </c>
      <c r="G34" s="276" t="s">
        <v>484</v>
      </c>
      <c r="H34" s="276"/>
      <c r="I34" s="276"/>
    </row>
    <row r="35" spans="1:9" ht="13.5" thickBot="1" x14ac:dyDescent="0.25">
      <c r="A35" s="206"/>
      <c r="B35" s="277">
        <v>0.47916666666666669</v>
      </c>
      <c r="C35" s="294"/>
      <c r="D35" s="294"/>
      <c r="E35" s="294"/>
      <c r="F35" s="294"/>
      <c r="G35" s="294"/>
      <c r="H35" s="294"/>
      <c r="I35" s="294"/>
    </row>
    <row r="36" spans="1:9" ht="77.25" thickBot="1" x14ac:dyDescent="0.25">
      <c r="A36" s="206"/>
      <c r="B36" s="278">
        <v>0.5</v>
      </c>
      <c r="C36" s="407"/>
      <c r="D36" s="276"/>
      <c r="E36" s="276"/>
      <c r="F36" s="276"/>
      <c r="G36" s="407"/>
      <c r="H36" s="276" t="s">
        <v>485</v>
      </c>
      <c r="I36" s="276"/>
    </row>
    <row r="37" spans="1:9" ht="13.5" thickBot="1" x14ac:dyDescent="0.25">
      <c r="A37" s="206"/>
      <c r="B37" s="277">
        <v>0.52083333333333337</v>
      </c>
      <c r="C37" s="294"/>
      <c r="D37" s="294"/>
      <c r="E37" s="294"/>
      <c r="F37" s="294"/>
      <c r="G37" s="294"/>
      <c r="H37" s="294"/>
      <c r="I37" s="294"/>
    </row>
    <row r="38" spans="1:9" ht="13.5" thickBot="1" x14ac:dyDescent="0.25">
      <c r="A38" s="206"/>
      <c r="B38" s="278">
        <v>0.54166666666666663</v>
      </c>
      <c r="C38" s="276"/>
      <c r="D38" s="407"/>
      <c r="E38" s="276"/>
      <c r="F38" s="276"/>
      <c r="G38" s="276"/>
      <c r="H38" s="276"/>
      <c r="I38" s="210"/>
    </row>
    <row r="39" spans="1:9" ht="13.5" thickBot="1" x14ac:dyDescent="0.25">
      <c r="A39" s="206"/>
      <c r="B39" s="277">
        <v>0.5625</v>
      </c>
      <c r="C39" s="294"/>
      <c r="D39" s="294"/>
      <c r="E39" s="294"/>
      <c r="F39" s="294"/>
      <c r="G39" s="294"/>
      <c r="H39" s="294"/>
      <c r="I39" s="208"/>
    </row>
    <row r="40" spans="1:9" ht="13.5" thickBot="1" x14ac:dyDescent="0.25">
      <c r="A40" s="206"/>
      <c r="B40" s="278">
        <v>0.58333333333333337</v>
      </c>
      <c r="C40" s="276"/>
      <c r="D40" s="276"/>
      <c r="E40" s="276"/>
      <c r="F40" s="276"/>
      <c r="G40" s="276"/>
      <c r="H40" s="276"/>
      <c r="I40" s="210"/>
    </row>
    <row r="41" spans="1:9" ht="13.5" thickBot="1" x14ac:dyDescent="0.25">
      <c r="A41" s="206"/>
      <c r="B41" s="277">
        <v>0.60416666666666663</v>
      </c>
      <c r="C41" s="294"/>
      <c r="D41" s="294"/>
      <c r="E41" s="294"/>
      <c r="F41" s="294"/>
      <c r="G41" s="294"/>
      <c r="H41" s="294"/>
      <c r="I41" s="208"/>
    </row>
    <row r="42" spans="1:9" ht="39" thickBot="1" x14ac:dyDescent="0.25">
      <c r="A42" s="206"/>
      <c r="B42" s="278">
        <v>0.625</v>
      </c>
      <c r="C42" s="276"/>
      <c r="D42" s="276"/>
      <c r="E42" s="276" t="s">
        <v>479</v>
      </c>
      <c r="F42" s="276" t="s">
        <v>481</v>
      </c>
      <c r="G42" s="276"/>
      <c r="H42" s="276"/>
      <c r="I42" s="210"/>
    </row>
    <row r="43" spans="1:9" ht="13.5" thickBot="1" x14ac:dyDescent="0.25">
      <c r="A43" s="206"/>
      <c r="B43" s="277">
        <v>0.64583333333333337</v>
      </c>
      <c r="C43" s="294"/>
      <c r="D43" s="294"/>
      <c r="E43" s="294"/>
      <c r="F43" s="294"/>
      <c r="G43" s="294"/>
      <c r="H43" s="294"/>
      <c r="I43" s="208"/>
    </row>
    <row r="44" spans="1:9" ht="13.5" thickBot="1" x14ac:dyDescent="0.25">
      <c r="A44" s="206"/>
      <c r="B44" s="278">
        <v>0.66666666666666663</v>
      </c>
      <c r="C44" s="276"/>
      <c r="D44" s="276"/>
      <c r="E44" s="276"/>
      <c r="F44" s="276"/>
      <c r="G44" s="276"/>
      <c r="H44" s="276"/>
      <c r="I44" s="210"/>
    </row>
    <row r="45" spans="1:9" ht="16.5" thickBot="1" x14ac:dyDescent="0.3">
      <c r="A45" s="230"/>
      <c r="B45" s="231" t="s">
        <v>7</v>
      </c>
      <c r="C45" s="230"/>
      <c r="D45" s="230"/>
      <c r="E45" s="230"/>
      <c r="F45" s="230"/>
      <c r="G45" s="231" t="s">
        <v>8</v>
      </c>
      <c r="H45" s="230"/>
      <c r="I45" s="230"/>
    </row>
    <row r="46" spans="1:9" ht="13.5" thickBot="1" x14ac:dyDescent="0.25">
      <c r="A46" s="223"/>
      <c r="B46" s="223"/>
      <c r="C46" s="223"/>
      <c r="D46" s="223"/>
      <c r="E46" s="223"/>
      <c r="F46" s="223"/>
      <c r="G46" s="223"/>
      <c r="H46" s="223"/>
      <c r="I46" s="223"/>
    </row>
    <row r="47" spans="1:9" ht="13.5" thickBot="1" x14ac:dyDescent="0.25">
      <c r="A47" s="193"/>
      <c r="B47" s="193"/>
      <c r="C47" s="193"/>
      <c r="D47" s="193"/>
      <c r="E47" s="193"/>
      <c r="F47" s="193"/>
      <c r="G47" s="193"/>
      <c r="H47" s="193"/>
      <c r="I47" s="193"/>
    </row>
    <row r="48" spans="1:9" ht="13.5" thickBot="1" x14ac:dyDescent="0.25">
      <c r="A48" s="193"/>
      <c r="B48" s="308"/>
      <c r="C48" s="309">
        <v>45698</v>
      </c>
      <c r="D48" s="309">
        <v>45699</v>
      </c>
      <c r="E48" s="309">
        <v>45700</v>
      </c>
      <c r="F48" s="309">
        <v>45701</v>
      </c>
      <c r="G48" s="309">
        <v>45702</v>
      </c>
      <c r="H48" s="309">
        <v>45703</v>
      </c>
      <c r="I48" s="232">
        <v>45704</v>
      </c>
    </row>
    <row r="49" spans="1:9" ht="15.75" thickBot="1" x14ac:dyDescent="0.25">
      <c r="A49" s="193"/>
      <c r="B49" s="293"/>
      <c r="C49" s="291" t="s">
        <v>121</v>
      </c>
      <c r="D49" s="291" t="s">
        <v>191</v>
      </c>
      <c r="E49" s="291" t="s">
        <v>192</v>
      </c>
      <c r="F49" s="291" t="s">
        <v>124</v>
      </c>
      <c r="G49" s="291" t="s">
        <v>193</v>
      </c>
      <c r="H49" s="291" t="s">
        <v>190</v>
      </c>
      <c r="I49" s="205" t="s">
        <v>127</v>
      </c>
    </row>
    <row r="50" spans="1:9" ht="39" thickBot="1" x14ac:dyDescent="0.25">
      <c r="A50" s="206"/>
      <c r="B50" s="277">
        <v>0.33333333333333331</v>
      </c>
      <c r="C50" s="294"/>
      <c r="D50" s="294"/>
      <c r="E50" s="294"/>
      <c r="F50" s="294"/>
      <c r="G50" s="294" t="s">
        <v>482</v>
      </c>
      <c r="H50" s="294"/>
      <c r="I50" s="208"/>
    </row>
    <row r="51" spans="1:9" ht="64.5" thickBot="1" x14ac:dyDescent="0.25">
      <c r="A51" s="206"/>
      <c r="B51" s="278">
        <v>0.375</v>
      </c>
      <c r="C51" s="402"/>
      <c r="D51" s="276"/>
      <c r="E51" s="276"/>
      <c r="F51" s="276"/>
      <c r="G51" s="276" t="s">
        <v>496</v>
      </c>
      <c r="H51" s="276"/>
      <c r="I51" s="210"/>
    </row>
    <row r="52" spans="1:9" ht="13.5" thickBot="1" x14ac:dyDescent="0.25">
      <c r="A52" s="206"/>
      <c r="B52" s="277">
        <v>0.39583333333333331</v>
      </c>
      <c r="C52" s="294"/>
      <c r="D52" s="294"/>
      <c r="E52" s="294"/>
      <c r="F52" s="294"/>
      <c r="G52" s="294"/>
      <c r="H52" s="294"/>
      <c r="I52" s="208"/>
    </row>
    <row r="53" spans="1:9" ht="39" thickBot="1" x14ac:dyDescent="0.25">
      <c r="A53" s="206"/>
      <c r="B53" s="278">
        <v>0.41666666666666669</v>
      </c>
      <c r="C53" s="276"/>
      <c r="D53" s="276"/>
      <c r="E53" s="276"/>
      <c r="F53" s="276" t="s">
        <v>492</v>
      </c>
      <c r="G53" s="402" t="s">
        <v>498</v>
      </c>
      <c r="H53" s="276"/>
      <c r="I53" s="210"/>
    </row>
    <row r="54" spans="1:9" ht="13.5" thickBot="1" x14ac:dyDescent="0.25">
      <c r="A54" s="206"/>
      <c r="B54" s="391">
        <v>0.41666666666666669</v>
      </c>
      <c r="C54" s="408"/>
      <c r="D54" s="409"/>
      <c r="E54" s="409"/>
      <c r="F54" s="409"/>
      <c r="G54" s="408"/>
      <c r="H54" s="409"/>
      <c r="I54" s="238"/>
    </row>
    <row r="55" spans="1:9" ht="13.5" thickBot="1" x14ac:dyDescent="0.25">
      <c r="A55" s="206"/>
      <c r="B55" s="278">
        <v>0.4375</v>
      </c>
      <c r="C55" s="276"/>
      <c r="D55" s="276"/>
      <c r="E55" s="276"/>
      <c r="F55" s="276"/>
      <c r="G55" s="403"/>
      <c r="H55" s="276"/>
      <c r="I55" s="210"/>
    </row>
    <row r="56" spans="1:9" ht="39" thickBot="1" x14ac:dyDescent="0.25">
      <c r="A56" s="206"/>
      <c r="B56" s="278">
        <v>0.45833333333333331</v>
      </c>
      <c r="C56" s="276"/>
      <c r="D56" s="276"/>
      <c r="E56" s="276" t="s">
        <v>490</v>
      </c>
      <c r="F56" s="276" t="s">
        <v>493</v>
      </c>
      <c r="G56" s="402" t="s">
        <v>497</v>
      </c>
      <c r="H56" s="276"/>
      <c r="I56" s="210"/>
    </row>
    <row r="57" spans="1:9" ht="13.5" thickBot="1" x14ac:dyDescent="0.25">
      <c r="A57" s="206"/>
      <c r="B57" s="277">
        <v>0.47916666666666669</v>
      </c>
      <c r="C57" s="410"/>
      <c r="D57" s="294"/>
      <c r="E57" s="294"/>
      <c r="F57" s="294"/>
      <c r="G57" s="410"/>
      <c r="H57" s="294"/>
      <c r="I57" s="208"/>
    </row>
    <row r="58" spans="1:9" ht="39" thickBot="1" x14ac:dyDescent="0.25">
      <c r="A58" s="206"/>
      <c r="B58" s="278">
        <v>0.5</v>
      </c>
      <c r="C58" s="276"/>
      <c r="D58" s="276"/>
      <c r="E58" s="402" t="s">
        <v>489</v>
      </c>
      <c r="F58" s="402" t="s">
        <v>494</v>
      </c>
      <c r="G58" s="402"/>
      <c r="H58" s="276"/>
      <c r="I58" s="210"/>
    </row>
    <row r="59" spans="1:9" ht="13.5" thickBot="1" x14ac:dyDescent="0.25">
      <c r="A59" s="206"/>
      <c r="B59" s="277">
        <v>0.52083333333333337</v>
      </c>
      <c r="C59" s="294"/>
      <c r="D59" s="294"/>
      <c r="E59" s="294"/>
      <c r="F59" s="294"/>
      <c r="G59" s="294"/>
      <c r="H59" s="294"/>
      <c r="I59" s="208"/>
    </row>
    <row r="60" spans="1:9" ht="51.75" thickBot="1" x14ac:dyDescent="0.25">
      <c r="A60" s="206"/>
      <c r="B60" s="278">
        <v>0.54166666666666663</v>
      </c>
      <c r="C60" s="294" t="s">
        <v>486</v>
      </c>
      <c r="D60" s="276"/>
      <c r="E60" s="276" t="s">
        <v>491</v>
      </c>
      <c r="F60" s="402"/>
      <c r="G60" s="276"/>
      <c r="H60" s="276"/>
      <c r="I60" s="210"/>
    </row>
    <row r="61" spans="1:9" ht="13.5" thickBot="1" x14ac:dyDescent="0.25">
      <c r="A61" s="206"/>
      <c r="B61" s="277">
        <v>0.5625</v>
      </c>
      <c r="C61" s="294"/>
      <c r="D61" s="406"/>
      <c r="E61" s="294"/>
      <c r="F61" s="294"/>
      <c r="G61" s="410"/>
      <c r="H61" s="294"/>
      <c r="I61" s="208"/>
    </row>
    <row r="62" spans="1:9" ht="51.75" thickBot="1" x14ac:dyDescent="0.25">
      <c r="A62" s="206"/>
      <c r="B62" s="278">
        <v>0.58333333333333337</v>
      </c>
      <c r="C62" s="276"/>
      <c r="D62" s="276" t="s">
        <v>488</v>
      </c>
      <c r="E62" s="276"/>
      <c r="F62" s="402" t="s">
        <v>495</v>
      </c>
      <c r="G62" s="402"/>
      <c r="H62" s="402"/>
      <c r="I62" s="210"/>
    </row>
    <row r="63" spans="1:9" ht="13.5" thickBot="1" x14ac:dyDescent="0.25">
      <c r="A63" s="206"/>
      <c r="B63" s="277">
        <v>0.60416666666666663</v>
      </c>
      <c r="C63" s="294"/>
      <c r="D63" s="294"/>
      <c r="E63" s="294"/>
      <c r="F63" s="294"/>
      <c r="G63" s="294"/>
      <c r="H63" s="294"/>
      <c r="I63" s="208"/>
    </row>
    <row r="64" spans="1:9" ht="13.5" thickBot="1" x14ac:dyDescent="0.25">
      <c r="A64" s="206"/>
      <c r="B64" s="278">
        <v>0.625</v>
      </c>
      <c r="C64" s="276"/>
      <c r="D64" s="276"/>
      <c r="E64" s="276"/>
      <c r="F64" s="276"/>
      <c r="G64" s="276"/>
      <c r="H64" s="276"/>
      <c r="I64" s="210"/>
    </row>
    <row r="65" spans="1:9" ht="13.5" thickBot="1" x14ac:dyDescent="0.25">
      <c r="A65" s="206"/>
      <c r="B65" s="277">
        <v>0.64583333333333337</v>
      </c>
      <c r="C65" s="294"/>
      <c r="D65" s="294"/>
      <c r="E65" s="294"/>
      <c r="F65" s="294"/>
      <c r="G65" s="294"/>
      <c r="H65" s="294"/>
      <c r="I65" s="208"/>
    </row>
    <row r="66" spans="1:9" ht="13.5" thickBot="1" x14ac:dyDescent="0.25">
      <c r="A66" s="206"/>
      <c r="B66" s="278">
        <v>0.66666666666666663</v>
      </c>
      <c r="C66" s="276"/>
      <c r="D66" s="276"/>
      <c r="E66" s="276"/>
      <c r="F66" s="276"/>
      <c r="G66" s="276"/>
      <c r="H66" s="276"/>
      <c r="I66" s="210"/>
    </row>
    <row r="67" spans="1:9" ht="13.5" thickBot="1" x14ac:dyDescent="0.25">
      <c r="A67" s="206"/>
      <c r="B67" s="277">
        <v>0.6875</v>
      </c>
      <c r="C67" s="294"/>
      <c r="D67" s="294"/>
      <c r="E67" s="294"/>
      <c r="F67" s="294"/>
      <c r="G67" s="294"/>
      <c r="H67" s="294"/>
      <c r="I67" s="208"/>
    </row>
    <row r="68" spans="1:9" ht="26.25" thickBot="1" x14ac:dyDescent="0.25">
      <c r="A68" s="206"/>
      <c r="B68" s="278">
        <v>0.70833333333333337</v>
      </c>
      <c r="C68" s="276" t="s">
        <v>487</v>
      </c>
      <c r="D68" s="276"/>
      <c r="E68" s="276"/>
      <c r="F68" s="276"/>
      <c r="G68" s="276"/>
      <c r="H68" s="276"/>
      <c r="I68" s="210"/>
    </row>
    <row r="69" spans="1:9" ht="13.5" thickBot="1" x14ac:dyDescent="0.25">
      <c r="A69" s="206"/>
      <c r="B69" s="207">
        <v>0.72916666666666663</v>
      </c>
      <c r="C69" s="208"/>
      <c r="D69" s="208"/>
      <c r="E69" s="208"/>
      <c r="F69" s="208"/>
      <c r="G69" s="208"/>
      <c r="H69" s="208"/>
      <c r="I69" s="208"/>
    </row>
    <row r="70" spans="1:9" ht="13.5" thickBot="1" x14ac:dyDescent="0.25">
      <c r="A70" s="206"/>
      <c r="B70" s="209">
        <v>0.75</v>
      </c>
      <c r="C70" s="210"/>
      <c r="D70" s="210"/>
      <c r="E70" s="210"/>
      <c r="F70" s="210"/>
      <c r="G70" s="210"/>
      <c r="H70" s="210"/>
      <c r="I70" s="210"/>
    </row>
    <row r="71" spans="1:9" ht="16.5" thickBot="1" x14ac:dyDescent="0.3">
      <c r="A71" s="230"/>
      <c r="B71" s="231" t="s">
        <v>7</v>
      </c>
      <c r="C71" s="230"/>
      <c r="D71" s="230"/>
      <c r="E71" s="230"/>
      <c r="F71" s="230"/>
      <c r="G71" s="231" t="s">
        <v>8</v>
      </c>
      <c r="H71" s="230"/>
      <c r="I71" s="230"/>
    </row>
    <row r="72" spans="1:9" ht="13.5" thickBot="1" x14ac:dyDescent="0.25">
      <c r="A72" s="223"/>
      <c r="B72" s="223"/>
      <c r="C72" s="223"/>
      <c r="D72" s="223"/>
      <c r="E72" s="223"/>
      <c r="F72" s="223"/>
      <c r="G72" s="223"/>
      <c r="H72" s="223"/>
      <c r="I72" s="223"/>
    </row>
    <row r="73" spans="1:9" ht="13.5" thickBot="1" x14ac:dyDescent="0.25">
      <c r="A73" s="193"/>
      <c r="B73" s="193"/>
      <c r="C73" s="193"/>
      <c r="D73" s="193"/>
      <c r="E73" s="193"/>
      <c r="F73" s="193"/>
      <c r="G73" s="193"/>
      <c r="H73" s="193"/>
      <c r="I73" s="193"/>
    </row>
    <row r="74" spans="1:9" ht="13.5" thickBot="1" x14ac:dyDescent="0.25">
      <c r="A74" s="193"/>
      <c r="B74" s="308"/>
      <c r="C74" s="309">
        <v>45705</v>
      </c>
      <c r="D74" s="309">
        <v>45706</v>
      </c>
      <c r="E74" s="309">
        <v>45707</v>
      </c>
      <c r="F74" s="309">
        <v>45708</v>
      </c>
      <c r="G74" s="309">
        <v>45709</v>
      </c>
      <c r="H74" s="309">
        <v>45710</v>
      </c>
      <c r="I74" s="309">
        <v>45711</v>
      </c>
    </row>
    <row r="75" spans="1:9" ht="15.75" thickBot="1" x14ac:dyDescent="0.25">
      <c r="A75" s="193"/>
      <c r="B75" s="293"/>
      <c r="C75" s="291" t="s">
        <v>121</v>
      </c>
      <c r="D75" s="291" t="s">
        <v>191</v>
      </c>
      <c r="E75" s="291" t="s">
        <v>192</v>
      </c>
      <c r="F75" s="291" t="s">
        <v>124</v>
      </c>
      <c r="G75" s="291" t="s">
        <v>193</v>
      </c>
      <c r="H75" s="291" t="s">
        <v>190</v>
      </c>
      <c r="I75" s="291" t="s">
        <v>127</v>
      </c>
    </row>
    <row r="76" spans="1:9" ht="39" thickBot="1" x14ac:dyDescent="0.25">
      <c r="A76" s="206"/>
      <c r="B76" s="277">
        <v>0.33333333333333331</v>
      </c>
      <c r="C76" s="294"/>
      <c r="D76" s="410"/>
      <c r="E76" s="406"/>
      <c r="F76" s="406"/>
      <c r="G76" s="294" t="s">
        <v>482</v>
      </c>
      <c r="H76" s="294"/>
      <c r="I76" s="294"/>
    </row>
    <row r="77" spans="1:9" ht="26.25" thickBot="1" x14ac:dyDescent="0.25">
      <c r="A77" s="206"/>
      <c r="B77" s="278">
        <v>0.375</v>
      </c>
      <c r="C77" s="276"/>
      <c r="D77" s="276"/>
      <c r="E77" s="276" t="s">
        <v>503</v>
      </c>
      <c r="F77" s="276"/>
      <c r="G77" s="276" t="s">
        <v>511</v>
      </c>
      <c r="H77" s="276"/>
      <c r="I77" s="276"/>
    </row>
    <row r="78" spans="1:9" ht="13.5" thickBot="1" x14ac:dyDescent="0.25">
      <c r="A78" s="206"/>
      <c r="B78" s="277">
        <v>0.39583333333333331</v>
      </c>
      <c r="C78" s="294"/>
      <c r="D78" s="294"/>
      <c r="E78" s="294"/>
      <c r="F78" s="294"/>
      <c r="G78" s="294"/>
      <c r="H78" s="294"/>
      <c r="I78" s="294"/>
    </row>
    <row r="79" spans="1:9" ht="77.25" thickBot="1" x14ac:dyDescent="0.25">
      <c r="A79" s="206"/>
      <c r="B79" s="278">
        <v>0.41666666666666669</v>
      </c>
      <c r="C79" s="402" t="s">
        <v>499</v>
      </c>
      <c r="D79" s="276" t="s">
        <v>502</v>
      </c>
      <c r="E79" s="276" t="s">
        <v>505</v>
      </c>
      <c r="F79" s="294" t="s">
        <v>508</v>
      </c>
      <c r="G79" s="402" t="s">
        <v>512</v>
      </c>
      <c r="H79" s="276"/>
      <c r="I79" s="276"/>
    </row>
    <row r="80" spans="1:9" ht="26.25" thickBot="1" x14ac:dyDescent="0.25">
      <c r="A80" s="206"/>
      <c r="B80" s="277">
        <v>0.4375</v>
      </c>
      <c r="C80" s="294"/>
      <c r="D80" s="294"/>
      <c r="E80" s="294" t="s">
        <v>504</v>
      </c>
      <c r="F80" s="294"/>
      <c r="G80" s="410"/>
      <c r="H80" s="294"/>
      <c r="I80" s="294"/>
    </row>
    <row r="81" spans="1:9" ht="51.75" thickBot="1" x14ac:dyDescent="0.25">
      <c r="A81" s="206"/>
      <c r="B81" s="278">
        <v>0.45833333333333331</v>
      </c>
      <c r="C81" s="276"/>
      <c r="D81" s="276" t="s">
        <v>500</v>
      </c>
      <c r="E81" s="276" t="s">
        <v>506</v>
      </c>
      <c r="F81" s="402"/>
      <c r="G81" s="276"/>
      <c r="H81" s="276"/>
      <c r="I81" s="276"/>
    </row>
    <row r="82" spans="1:9" ht="13.5" thickBot="1" x14ac:dyDescent="0.25">
      <c r="A82" s="206"/>
      <c r="B82" s="277">
        <v>0.47916666666666669</v>
      </c>
      <c r="C82" s="294"/>
      <c r="D82" s="294"/>
      <c r="E82" s="294"/>
      <c r="F82" s="294"/>
      <c r="G82" s="294"/>
      <c r="H82" s="294"/>
      <c r="I82" s="294"/>
    </row>
    <row r="83" spans="1:9" ht="13.5" thickBot="1" x14ac:dyDescent="0.25">
      <c r="A83" s="206"/>
      <c r="B83" s="278">
        <v>0.5</v>
      </c>
      <c r="C83" s="403"/>
      <c r="D83" s="276"/>
      <c r="E83" s="403"/>
      <c r="F83" s="402"/>
      <c r="G83" s="276"/>
      <c r="H83" s="276"/>
      <c r="I83" s="276"/>
    </row>
    <row r="84" spans="1:9" ht="13.5" thickBot="1" x14ac:dyDescent="0.25">
      <c r="A84" s="206"/>
      <c r="B84" s="277">
        <v>0.52083333333333337</v>
      </c>
      <c r="C84" s="294"/>
      <c r="D84" s="294"/>
      <c r="E84" s="294"/>
      <c r="F84" s="294"/>
      <c r="G84" s="403"/>
      <c r="H84" s="294"/>
      <c r="I84" s="294"/>
    </row>
    <row r="85" spans="1:9" ht="13.5" thickBot="1" x14ac:dyDescent="0.25">
      <c r="A85" s="206"/>
      <c r="B85" s="278">
        <v>0.54166666666666663</v>
      </c>
      <c r="C85" s="276"/>
      <c r="D85" s="276"/>
      <c r="E85" s="276"/>
      <c r="F85" s="276"/>
      <c r="G85" s="403"/>
      <c r="H85" s="402"/>
      <c r="I85" s="276"/>
    </row>
    <row r="86" spans="1:9" ht="13.5" thickBot="1" x14ac:dyDescent="0.25">
      <c r="A86" s="206"/>
      <c r="B86" s="277">
        <v>0.5625</v>
      </c>
      <c r="C86" s="294"/>
      <c r="D86" s="294"/>
      <c r="E86" s="294"/>
      <c r="F86" s="294"/>
      <c r="G86" s="294"/>
      <c r="H86" s="294"/>
      <c r="I86" s="294"/>
    </row>
    <row r="87" spans="1:9" ht="13.5" thickBot="1" x14ac:dyDescent="0.25">
      <c r="A87" s="206"/>
      <c r="B87" s="278">
        <v>0.58333333333333337</v>
      </c>
      <c r="C87" s="294"/>
      <c r="D87" s="406"/>
      <c r="E87" s="276"/>
      <c r="F87" s="276"/>
      <c r="G87" s="276"/>
      <c r="H87" s="276"/>
      <c r="I87" s="276"/>
    </row>
    <row r="88" spans="1:9" ht="13.5" thickBot="1" x14ac:dyDescent="0.25">
      <c r="A88" s="206"/>
      <c r="B88" s="277">
        <v>0.60416666666666663</v>
      </c>
      <c r="C88" s="294"/>
      <c r="D88" s="294"/>
      <c r="E88" s="294"/>
      <c r="F88" s="294"/>
      <c r="G88" s="294"/>
      <c r="H88" s="294"/>
      <c r="I88" s="294"/>
    </row>
    <row r="89" spans="1:9" ht="26.25" thickBot="1" x14ac:dyDescent="0.25">
      <c r="A89" s="206"/>
      <c r="B89" s="278">
        <v>0.625</v>
      </c>
      <c r="C89" s="276"/>
      <c r="D89" s="276"/>
      <c r="E89" s="276"/>
      <c r="F89" s="294" t="s">
        <v>509</v>
      </c>
      <c r="G89" s="276"/>
      <c r="H89" s="276"/>
      <c r="I89" s="276"/>
    </row>
    <row r="90" spans="1:9" ht="13.5" thickBot="1" x14ac:dyDescent="0.25">
      <c r="A90" s="206"/>
      <c r="B90" s="277">
        <v>0.64583333333333337</v>
      </c>
      <c r="C90" s="294"/>
      <c r="D90" s="294"/>
      <c r="E90" s="294"/>
      <c r="F90" s="294"/>
      <c r="G90" s="294"/>
      <c r="H90" s="294"/>
      <c r="I90" s="294"/>
    </row>
    <row r="91" spans="1:9" ht="26.25" thickBot="1" x14ac:dyDescent="0.25">
      <c r="A91" s="206"/>
      <c r="B91" s="278">
        <v>0.66666666666666663</v>
      </c>
      <c r="C91" s="276" t="s">
        <v>501</v>
      </c>
      <c r="D91" s="276"/>
      <c r="E91" s="276"/>
      <c r="F91" s="276"/>
      <c r="G91" s="276"/>
      <c r="H91" s="276"/>
      <c r="I91" s="276"/>
    </row>
    <row r="92" spans="1:9" ht="13.5" thickBot="1" x14ac:dyDescent="0.25">
      <c r="A92" s="206"/>
      <c r="B92" s="277">
        <v>0.6875</v>
      </c>
      <c r="C92" s="294"/>
      <c r="D92" s="294"/>
      <c r="E92" s="294"/>
      <c r="F92" s="294"/>
      <c r="G92" s="294"/>
      <c r="H92" s="294"/>
      <c r="I92" s="294"/>
    </row>
    <row r="93" spans="1:9" ht="26.25" thickBot="1" x14ac:dyDescent="0.25">
      <c r="A93" s="206"/>
      <c r="B93" s="278">
        <v>0.70833333333333337</v>
      </c>
      <c r="C93" s="276"/>
      <c r="D93" s="276"/>
      <c r="E93" s="276" t="s">
        <v>507</v>
      </c>
      <c r="F93" s="276"/>
      <c r="G93" s="276"/>
      <c r="H93" s="276"/>
      <c r="I93" s="276"/>
    </row>
    <row r="94" spans="1:9" ht="13.5" thickBot="1" x14ac:dyDescent="0.25">
      <c r="A94" s="206"/>
      <c r="B94" s="277">
        <v>0.72916666666666663</v>
      </c>
      <c r="C94" s="294"/>
      <c r="D94" s="294"/>
      <c r="E94" s="294"/>
      <c r="F94" s="294"/>
      <c r="G94" s="294"/>
      <c r="H94" s="294"/>
      <c r="I94" s="294"/>
    </row>
    <row r="95" spans="1:9" ht="13.5" thickBot="1" x14ac:dyDescent="0.25">
      <c r="A95" s="206"/>
      <c r="B95" s="278">
        <v>0.75</v>
      </c>
      <c r="C95" s="276"/>
      <c r="D95" s="276"/>
      <c r="E95" s="276"/>
      <c r="F95" s="276"/>
      <c r="G95" s="276"/>
      <c r="H95" s="276"/>
      <c r="I95" s="276"/>
    </row>
    <row r="96" spans="1:9" ht="13.5" thickBot="1" x14ac:dyDescent="0.25">
      <c r="A96" s="206"/>
      <c r="B96" s="277">
        <v>0.77083333333333337</v>
      </c>
      <c r="C96" s="294"/>
      <c r="D96" s="294"/>
      <c r="E96" s="294"/>
      <c r="F96" s="294"/>
      <c r="G96" s="294"/>
      <c r="H96" s="294"/>
      <c r="I96" s="294"/>
    </row>
    <row r="97" spans="1:9" ht="13.5" thickBot="1" x14ac:dyDescent="0.25">
      <c r="A97" s="193"/>
      <c r="B97" s="277">
        <v>0.79166666666666663</v>
      </c>
      <c r="C97" s="276"/>
      <c r="D97" s="276"/>
      <c r="E97" s="276"/>
      <c r="F97" s="276"/>
      <c r="G97" s="276"/>
      <c r="H97" s="276"/>
      <c r="I97" s="276"/>
    </row>
    <row r="98" spans="1:9" ht="13.5" thickBot="1" x14ac:dyDescent="0.25">
      <c r="A98" s="193"/>
      <c r="B98" s="277">
        <v>0.83333333333333337</v>
      </c>
      <c r="C98" s="294"/>
      <c r="D98" s="294"/>
      <c r="E98" s="294"/>
      <c r="F98" s="294"/>
      <c r="G98" s="294"/>
      <c r="H98" s="294"/>
      <c r="I98" s="294"/>
    </row>
    <row r="99" spans="1:9" ht="13.5" thickBot="1" x14ac:dyDescent="0.25">
      <c r="A99" s="193"/>
      <c r="B99" s="277">
        <v>0.79166666666666663</v>
      </c>
      <c r="C99" s="276"/>
      <c r="D99" s="276"/>
      <c r="E99" s="276"/>
      <c r="F99" s="371" t="s">
        <v>510</v>
      </c>
      <c r="G99" s="276"/>
      <c r="H99" s="276"/>
      <c r="I99" s="276"/>
    </row>
    <row r="100" spans="1:9" ht="13.5" thickBot="1" x14ac:dyDescent="0.25">
      <c r="A100" s="193"/>
      <c r="B100" s="277">
        <v>0.83333333333333337</v>
      </c>
      <c r="C100" s="308"/>
      <c r="D100" s="308"/>
      <c r="E100" s="308"/>
      <c r="F100" s="308"/>
      <c r="G100" s="308"/>
      <c r="H100" s="308"/>
      <c r="I100" s="308"/>
    </row>
    <row r="101" spans="1:9" ht="13.5" thickBot="1" x14ac:dyDescent="0.25">
      <c r="A101" s="193"/>
      <c r="B101" s="208"/>
      <c r="C101" s="193"/>
      <c r="D101" s="193"/>
      <c r="E101" s="193"/>
      <c r="F101" s="193"/>
      <c r="G101" s="193"/>
      <c r="H101" s="193"/>
      <c r="I101" s="193"/>
    </row>
    <row r="102" spans="1:9" ht="16.5" thickBot="1" x14ac:dyDescent="0.3">
      <c r="A102" s="230"/>
      <c r="B102" s="231" t="s">
        <v>7</v>
      </c>
      <c r="C102" s="230"/>
      <c r="D102" s="230"/>
      <c r="E102" s="230"/>
      <c r="F102" s="230"/>
      <c r="G102" s="231"/>
      <c r="H102" s="230"/>
      <c r="I102" s="230"/>
    </row>
    <row r="103" spans="1:9" ht="13.5" thickBot="1" x14ac:dyDescent="0.25">
      <c r="A103" s="223"/>
      <c r="B103" s="223"/>
      <c r="C103" s="223"/>
      <c r="D103" s="223"/>
      <c r="E103" s="223"/>
      <c r="F103" s="223"/>
      <c r="G103" s="223"/>
      <c r="H103" s="223"/>
      <c r="I103" s="223"/>
    </row>
    <row r="104" spans="1:9" ht="13.5" thickBot="1" x14ac:dyDescent="0.25">
      <c r="A104" s="193"/>
      <c r="B104" s="193"/>
      <c r="C104" s="193"/>
      <c r="D104" s="193"/>
      <c r="E104" s="193"/>
      <c r="F104" s="193"/>
      <c r="G104" s="193"/>
      <c r="H104" s="193"/>
      <c r="I104" s="193"/>
    </row>
    <row r="105" spans="1:9" ht="13.5" thickBot="1" x14ac:dyDescent="0.25">
      <c r="A105" s="193"/>
      <c r="B105" s="308"/>
      <c r="C105" s="309">
        <v>45712</v>
      </c>
      <c r="D105" s="309">
        <v>45713</v>
      </c>
      <c r="E105" s="309">
        <v>45714</v>
      </c>
      <c r="F105" s="309">
        <v>45715</v>
      </c>
      <c r="G105" s="309">
        <v>45716</v>
      </c>
      <c r="H105" s="309"/>
      <c r="I105" s="309"/>
    </row>
    <row r="106" spans="1:9" ht="15.75" thickBot="1" x14ac:dyDescent="0.25">
      <c r="A106" s="193"/>
      <c r="B106" s="293"/>
      <c r="C106" s="291" t="s">
        <v>121</v>
      </c>
      <c r="D106" s="291" t="s">
        <v>191</v>
      </c>
      <c r="E106" s="291" t="s">
        <v>123</v>
      </c>
      <c r="F106" s="291" t="s">
        <v>124</v>
      </c>
      <c r="G106" s="291" t="s">
        <v>193</v>
      </c>
      <c r="H106" s="291" t="s">
        <v>190</v>
      </c>
      <c r="I106" s="291" t="s">
        <v>127</v>
      </c>
    </row>
    <row r="107" spans="1:9" ht="57" customHeight="1" thickBot="1" x14ac:dyDescent="0.25">
      <c r="A107" s="206"/>
      <c r="B107" s="277">
        <v>0.35416666666666669</v>
      </c>
      <c r="C107" s="294"/>
      <c r="D107" s="294"/>
      <c r="E107" s="294"/>
      <c r="F107" s="294" t="s">
        <v>521</v>
      </c>
      <c r="G107" s="294" t="s">
        <v>482</v>
      </c>
      <c r="H107" s="294"/>
      <c r="I107" s="294"/>
    </row>
    <row r="108" spans="1:9" ht="50.25" customHeight="1" thickBot="1" x14ac:dyDescent="0.25">
      <c r="A108" s="206"/>
      <c r="B108" s="278">
        <v>0.375</v>
      </c>
      <c r="C108" s="276"/>
      <c r="D108" s="276"/>
      <c r="E108" s="276"/>
      <c r="F108" s="276" t="s">
        <v>519</v>
      </c>
      <c r="G108" s="276" t="s">
        <v>511</v>
      </c>
      <c r="H108" s="276"/>
      <c r="I108" s="276"/>
    </row>
    <row r="109" spans="1:9" ht="50.25" customHeight="1" thickBot="1" x14ac:dyDescent="0.25">
      <c r="A109" s="206"/>
      <c r="B109" s="277">
        <v>0.39583333333333331</v>
      </c>
      <c r="C109" s="294"/>
      <c r="D109" s="294"/>
      <c r="E109" s="294" t="s">
        <v>517</v>
      </c>
      <c r="F109" s="294"/>
      <c r="G109" s="294"/>
      <c r="H109" s="294"/>
      <c r="I109" s="294"/>
    </row>
    <row r="110" spans="1:9" ht="53.25" customHeight="1" thickBot="1" x14ac:dyDescent="0.25">
      <c r="A110" s="206"/>
      <c r="B110" s="278">
        <v>0.41666666666666669</v>
      </c>
      <c r="C110" s="276" t="s">
        <v>513</v>
      </c>
      <c r="D110" s="276" t="s">
        <v>514</v>
      </c>
      <c r="E110" s="276" t="s">
        <v>514</v>
      </c>
      <c r="F110" s="294"/>
      <c r="G110" s="276"/>
      <c r="H110" s="276"/>
      <c r="I110" s="276"/>
    </row>
    <row r="111" spans="1:9" ht="13.5" thickBot="1" x14ac:dyDescent="0.25">
      <c r="A111" s="206"/>
      <c r="B111" s="277">
        <v>0.4375</v>
      </c>
      <c r="C111" s="294"/>
      <c r="D111" s="294"/>
      <c r="E111" s="294"/>
      <c r="F111" s="294"/>
      <c r="G111" s="294"/>
      <c r="H111" s="294"/>
      <c r="I111" s="294"/>
    </row>
    <row r="112" spans="1:9" ht="69.75" customHeight="1" thickBot="1" x14ac:dyDescent="0.25">
      <c r="A112" s="206"/>
      <c r="B112" s="278">
        <v>0.45833333333333331</v>
      </c>
      <c r="C112" s="276"/>
      <c r="D112" s="402" t="s">
        <v>515</v>
      </c>
      <c r="E112" s="276" t="s">
        <v>516</v>
      </c>
      <c r="F112" s="276" t="s">
        <v>520</v>
      </c>
      <c r="G112" s="276"/>
      <c r="H112" s="276"/>
      <c r="I112" s="276"/>
    </row>
    <row r="113" spans="1:9" ht="13.5" thickBot="1" x14ac:dyDescent="0.25">
      <c r="A113" s="206"/>
      <c r="B113" s="277">
        <v>0.47916666666666669</v>
      </c>
      <c r="C113" s="276"/>
      <c r="D113" s="294"/>
      <c r="E113" s="294"/>
      <c r="F113" s="294"/>
      <c r="G113" s="294"/>
      <c r="H113" s="294"/>
      <c r="I113" s="294"/>
    </row>
    <row r="114" spans="1:9" ht="26.25" thickBot="1" x14ac:dyDescent="0.25">
      <c r="A114" s="206"/>
      <c r="B114" s="278">
        <v>0.5</v>
      </c>
      <c r="C114" s="407"/>
      <c r="D114" s="276"/>
      <c r="E114" s="276" t="s">
        <v>518</v>
      </c>
      <c r="F114" s="276"/>
      <c r="G114" s="276"/>
      <c r="H114" s="276"/>
      <c r="I114" s="276"/>
    </row>
    <row r="115" spans="1:9" ht="13.5" thickBot="1" x14ac:dyDescent="0.25">
      <c r="A115" s="206"/>
      <c r="B115" s="277">
        <v>0.52083333333333337</v>
      </c>
      <c r="C115" s="294"/>
      <c r="D115" s="294"/>
      <c r="E115" s="294"/>
      <c r="F115" s="294"/>
      <c r="G115" s="294"/>
      <c r="H115" s="294"/>
      <c r="I115" s="294"/>
    </row>
    <row r="116" spans="1:9" ht="13.5" thickBot="1" x14ac:dyDescent="0.25">
      <c r="A116" s="206"/>
      <c r="B116" s="278">
        <v>0.54166666666666663</v>
      </c>
      <c r="C116" s="276"/>
      <c r="D116" s="276"/>
      <c r="E116" s="276"/>
      <c r="F116" s="276"/>
      <c r="G116" s="276"/>
      <c r="H116" s="276"/>
      <c r="I116" s="276"/>
    </row>
    <row r="117" spans="1:9" ht="13.5" thickBot="1" x14ac:dyDescent="0.25">
      <c r="A117" s="206"/>
      <c r="B117" s="277">
        <v>0.5625</v>
      </c>
      <c r="C117" s="294"/>
      <c r="D117" s="294"/>
      <c r="E117" s="294"/>
      <c r="F117" s="294"/>
      <c r="G117" s="294"/>
      <c r="H117" s="294"/>
      <c r="I117" s="294"/>
    </row>
    <row r="118" spans="1:9" ht="13.5" thickBot="1" x14ac:dyDescent="0.25">
      <c r="A118" s="206"/>
      <c r="B118" s="278">
        <v>0.58333333333333337</v>
      </c>
      <c r="C118" s="411"/>
      <c r="D118" s="405"/>
      <c r="E118" s="276"/>
      <c r="F118" s="276"/>
      <c r="G118" s="276"/>
      <c r="H118" s="276"/>
      <c r="I118" s="276"/>
    </row>
    <row r="119" spans="1:9" ht="13.5" thickBot="1" x14ac:dyDescent="0.25">
      <c r="A119" s="206"/>
      <c r="B119" s="277">
        <v>0.60416666666666663</v>
      </c>
      <c r="C119" s="294"/>
      <c r="D119" s="294"/>
      <c r="E119" s="294"/>
      <c r="F119" s="294"/>
      <c r="G119" s="294"/>
      <c r="H119" s="294"/>
      <c r="I119" s="294"/>
    </row>
    <row r="120" spans="1:9" ht="13.5" thickBot="1" x14ac:dyDescent="0.25">
      <c r="A120" s="206"/>
      <c r="B120" s="278">
        <v>0.625</v>
      </c>
      <c r="C120" s="276"/>
      <c r="D120" s="276"/>
      <c r="E120" s="276"/>
      <c r="F120" s="276"/>
      <c r="G120" s="276"/>
      <c r="H120" s="276"/>
      <c r="I120" s="276"/>
    </row>
    <row r="121" spans="1:9" ht="13.5" thickBot="1" x14ac:dyDescent="0.25">
      <c r="A121" s="206"/>
      <c r="B121" s="277">
        <v>0.64583333333333337</v>
      </c>
      <c r="C121" s="294"/>
      <c r="D121" s="294"/>
      <c r="E121" s="294"/>
      <c r="F121" s="294"/>
      <c r="G121" s="294"/>
      <c r="H121" s="294"/>
      <c r="I121" s="294"/>
    </row>
    <row r="122" spans="1:9" ht="13.5" thickBot="1" x14ac:dyDescent="0.25">
      <c r="A122" s="206"/>
      <c r="B122" s="278">
        <v>0.66666666666666663</v>
      </c>
      <c r="C122" s="276"/>
      <c r="D122" s="276"/>
      <c r="E122" s="276"/>
      <c r="F122" s="276"/>
      <c r="G122" s="276"/>
      <c r="H122" s="276"/>
      <c r="I122" s="276"/>
    </row>
    <row r="123" spans="1:9" ht="13.5" thickBot="1" x14ac:dyDescent="0.25">
      <c r="A123" s="206"/>
      <c r="B123" s="277">
        <v>0.6875</v>
      </c>
      <c r="C123" s="294"/>
      <c r="D123" s="294"/>
      <c r="E123" s="294"/>
      <c r="F123" s="294"/>
      <c r="G123" s="294"/>
      <c r="H123" s="294"/>
      <c r="I123" s="294"/>
    </row>
    <row r="124" spans="1:9" ht="38.25" customHeight="1" thickBot="1" x14ac:dyDescent="0.25">
      <c r="A124" s="206"/>
      <c r="B124" s="278">
        <v>0.70833333333333337</v>
      </c>
      <c r="C124" s="276"/>
      <c r="D124" s="276"/>
      <c r="E124" s="276"/>
      <c r="F124" s="276" t="s">
        <v>522</v>
      </c>
      <c r="G124" s="276"/>
      <c r="H124" s="276"/>
      <c r="I124" s="276"/>
    </row>
    <row r="125" spans="1:9" ht="13.5" thickBot="1" x14ac:dyDescent="0.25">
      <c r="A125" s="206"/>
      <c r="B125" s="277">
        <v>0.72916666666666663</v>
      </c>
      <c r="C125" s="294"/>
      <c r="D125" s="294"/>
      <c r="E125" s="294"/>
      <c r="F125" s="294"/>
      <c r="G125" s="294"/>
      <c r="H125" s="294"/>
      <c r="I125" s="294"/>
    </row>
    <row r="126" spans="1:9" ht="13.5" thickBot="1" x14ac:dyDescent="0.25">
      <c r="A126" s="206"/>
      <c r="B126" s="278">
        <v>0.75</v>
      </c>
      <c r="C126" s="276"/>
      <c r="D126" s="276"/>
      <c r="E126" s="276"/>
      <c r="F126" s="276"/>
      <c r="G126" s="276"/>
      <c r="H126" s="276"/>
      <c r="I126" s="276"/>
    </row>
    <row r="127" spans="1:9" ht="16.5" thickBot="1" x14ac:dyDescent="0.3">
      <c r="A127" s="230"/>
      <c r="B127" s="231" t="s">
        <v>7</v>
      </c>
      <c r="C127" s="230"/>
      <c r="D127" s="230"/>
      <c r="E127" s="230"/>
      <c r="F127" s="230"/>
      <c r="G127" s="231" t="s">
        <v>8</v>
      </c>
      <c r="H127" s="230"/>
      <c r="I127" s="230"/>
    </row>
    <row r="128" spans="1:9" ht="13.5" thickBot="1" x14ac:dyDescent="0.25">
      <c r="A128" s="223"/>
      <c r="B128" s="223"/>
      <c r="C128" s="223"/>
      <c r="D128" s="223"/>
      <c r="E128" s="223"/>
      <c r="F128" s="223"/>
      <c r="G128" s="223"/>
      <c r="H128" s="223"/>
      <c r="I128" s="223"/>
    </row>
    <row r="131" spans="11:11" x14ac:dyDescent="0.2">
      <c r="K131" t="s">
        <v>12</v>
      </c>
    </row>
    <row r="133" spans="11:11" x14ac:dyDescent="0.2">
      <c r="K133" t="s">
        <v>474</v>
      </c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3A770-A675-4E43-9DD2-8527B260A4A8}">
  <dimension ref="A2:I122"/>
  <sheetViews>
    <sheetView zoomScale="80" zoomScaleNormal="80" workbookViewId="0">
      <selection activeCell="K92" sqref="K92"/>
    </sheetView>
  </sheetViews>
  <sheetFormatPr baseColWidth="10" defaultRowHeight="12.75" x14ac:dyDescent="0.2"/>
  <cols>
    <col min="2" max="2" width="9" style="268" customWidth="1"/>
    <col min="3" max="3" width="21.28515625" customWidth="1"/>
    <col min="4" max="4" width="25" customWidth="1"/>
    <col min="5" max="5" width="26.42578125" customWidth="1"/>
    <col min="6" max="6" width="21.42578125" customWidth="1"/>
    <col min="7" max="7" width="22" customWidth="1"/>
  </cols>
  <sheetData>
    <row r="2" spans="1:9" ht="13.5" thickBot="1" x14ac:dyDescent="0.25">
      <c r="A2" s="266"/>
      <c r="C2" s="266"/>
      <c r="D2" s="266"/>
      <c r="E2" s="266"/>
      <c r="F2" s="266"/>
      <c r="G2" s="266"/>
      <c r="H2" s="266"/>
      <c r="I2" s="266"/>
    </row>
    <row r="3" spans="1:9" ht="30.75" thickBot="1" x14ac:dyDescent="0.5">
      <c r="A3" s="222"/>
      <c r="B3" s="646" t="s">
        <v>475</v>
      </c>
      <c r="C3" s="647"/>
      <c r="D3" s="648"/>
      <c r="E3" s="223"/>
      <c r="F3" s="649"/>
      <c r="G3" s="650"/>
      <c r="H3" s="651"/>
      <c r="I3" s="223"/>
    </row>
    <row r="4" spans="1:9" ht="13.5" thickBot="1" x14ac:dyDescent="0.25">
      <c r="A4" s="224"/>
      <c r="B4" s="269"/>
      <c r="C4" s="225"/>
      <c r="D4" s="225"/>
      <c r="E4" s="652"/>
      <c r="F4" s="653"/>
      <c r="G4" s="653"/>
      <c r="H4" s="653"/>
      <c r="I4" s="654"/>
    </row>
    <row r="5" spans="1:9" ht="24" thickBot="1" x14ac:dyDescent="0.4">
      <c r="A5" s="226"/>
      <c r="B5" s="655" t="s">
        <v>189</v>
      </c>
      <c r="C5" s="656"/>
      <c r="D5" s="657"/>
      <c r="E5" s="227"/>
      <c r="F5" s="227"/>
      <c r="G5" s="227"/>
      <c r="H5" s="227"/>
      <c r="I5" s="227"/>
    </row>
    <row r="6" spans="1:9" ht="13.5" thickBot="1" x14ac:dyDescent="0.25">
      <c r="A6" s="228"/>
      <c r="B6" s="270"/>
      <c r="C6" s="229"/>
      <c r="D6" s="658"/>
      <c r="E6" s="659"/>
      <c r="F6" s="659"/>
      <c r="G6" s="659"/>
      <c r="H6" s="659"/>
      <c r="I6" s="660"/>
    </row>
    <row r="7" spans="1:9" ht="13.5" thickBot="1" x14ac:dyDescent="0.25">
      <c r="A7" s="193"/>
      <c r="B7" s="271"/>
      <c r="C7" s="193"/>
      <c r="D7" s="232"/>
      <c r="E7" s="232"/>
      <c r="F7" s="232"/>
      <c r="G7" s="232"/>
      <c r="H7" s="232"/>
      <c r="I7" s="232"/>
    </row>
    <row r="8" spans="1:9" ht="30.75" thickBot="1" x14ac:dyDescent="0.25">
      <c r="A8" s="193"/>
      <c r="B8" s="293"/>
      <c r="C8" s="368" t="s">
        <v>523</v>
      </c>
      <c r="D8" s="368" t="s">
        <v>524</v>
      </c>
      <c r="E8" s="368" t="s">
        <v>525</v>
      </c>
      <c r="F8" s="368" t="s">
        <v>526</v>
      </c>
      <c r="G8" s="368" t="s">
        <v>527</v>
      </c>
      <c r="H8" s="368" t="s">
        <v>528</v>
      </c>
      <c r="I8" s="368" t="s">
        <v>529</v>
      </c>
    </row>
    <row r="9" spans="1:9" ht="13.5" thickBot="1" x14ac:dyDescent="0.25">
      <c r="A9" s="206"/>
      <c r="B9" s="277">
        <v>0.35416666666666669</v>
      </c>
      <c r="C9" s="369"/>
      <c r="D9" s="369"/>
      <c r="E9" s="369"/>
      <c r="F9" s="369"/>
      <c r="G9" s="369"/>
      <c r="H9" s="369"/>
      <c r="I9" s="369"/>
    </row>
    <row r="10" spans="1:9" ht="13.5" thickBot="1" x14ac:dyDescent="0.25">
      <c r="A10" s="206"/>
      <c r="B10" s="278">
        <v>0.375</v>
      </c>
      <c r="C10" s="370"/>
      <c r="D10" s="370"/>
      <c r="E10" s="370"/>
      <c r="F10" s="370"/>
      <c r="G10" s="370"/>
      <c r="H10" s="370"/>
      <c r="I10" s="370"/>
    </row>
    <row r="11" spans="1:9" ht="13.5" thickBot="1" x14ac:dyDescent="0.25">
      <c r="A11" s="206"/>
      <c r="B11" s="277">
        <v>0.39583333333333331</v>
      </c>
      <c r="C11" s="369"/>
      <c r="D11" s="369"/>
      <c r="E11" s="369"/>
      <c r="F11" s="369"/>
      <c r="G11" s="369"/>
      <c r="H11" s="369"/>
      <c r="I11" s="369"/>
    </row>
    <row r="12" spans="1:9" ht="90" customHeight="1" thickBot="1" x14ac:dyDescent="0.25">
      <c r="A12" s="206"/>
      <c r="B12" s="278">
        <v>0.41666666666666669</v>
      </c>
      <c r="C12" s="661" t="s">
        <v>562</v>
      </c>
      <c r="D12" s="661" t="s">
        <v>563</v>
      </c>
      <c r="E12" s="661" t="s">
        <v>564</v>
      </c>
      <c r="F12" s="370"/>
      <c r="G12" s="386" t="s">
        <v>565</v>
      </c>
      <c r="H12" s="370"/>
      <c r="I12" s="370"/>
    </row>
    <row r="13" spans="1:9" ht="13.5" thickBot="1" x14ac:dyDescent="0.25">
      <c r="A13" s="206"/>
      <c r="B13" s="277">
        <v>0.4375</v>
      </c>
      <c r="C13" s="662"/>
      <c r="D13" s="662"/>
      <c r="E13" s="662"/>
      <c r="F13" s="369"/>
      <c r="G13" s="369"/>
      <c r="H13" s="369"/>
      <c r="I13" s="369"/>
    </row>
    <row r="14" spans="1:9" ht="13.5" thickBot="1" x14ac:dyDescent="0.25">
      <c r="A14" s="206"/>
      <c r="B14" s="278">
        <v>0.45833333333333331</v>
      </c>
      <c r="C14" s="663"/>
      <c r="D14" s="662"/>
      <c r="E14" s="663"/>
      <c r="F14" s="370"/>
      <c r="G14" s="370"/>
      <c r="H14" s="370"/>
      <c r="I14" s="370"/>
    </row>
    <row r="15" spans="1:9" ht="13.5" thickBot="1" x14ac:dyDescent="0.25">
      <c r="A15" s="206"/>
      <c r="B15" s="277">
        <v>0.47916666666666669</v>
      </c>
      <c r="C15" s="369"/>
      <c r="D15" s="662"/>
      <c r="E15" s="369"/>
      <c r="F15" s="369"/>
      <c r="G15" s="369"/>
      <c r="H15" s="369"/>
      <c r="I15" s="369"/>
    </row>
    <row r="16" spans="1:9" ht="13.5" thickBot="1" x14ac:dyDescent="0.25">
      <c r="A16" s="206"/>
      <c r="B16" s="278">
        <v>0.5</v>
      </c>
      <c r="C16" s="370"/>
      <c r="D16" s="663"/>
      <c r="E16" s="370"/>
      <c r="F16" s="370"/>
      <c r="G16" s="370"/>
      <c r="H16" s="370"/>
      <c r="I16" s="370"/>
    </row>
    <row r="17" spans="1:9" ht="13.5" thickBot="1" x14ac:dyDescent="0.25">
      <c r="A17" s="206"/>
      <c r="B17" s="277">
        <v>0.52083333333333337</v>
      </c>
      <c r="C17" s="369"/>
      <c r="D17" s="369"/>
      <c r="E17" s="369"/>
      <c r="F17" s="369"/>
      <c r="G17" s="369"/>
      <c r="H17" s="369"/>
      <c r="I17" s="369"/>
    </row>
    <row r="18" spans="1:9" ht="13.5" thickBot="1" x14ac:dyDescent="0.25">
      <c r="A18" s="206"/>
      <c r="B18" s="278">
        <v>0.54166666666666663</v>
      </c>
      <c r="C18" s="370"/>
      <c r="D18" s="370"/>
      <c r="E18" s="370"/>
      <c r="F18" s="370"/>
      <c r="G18" s="370"/>
      <c r="H18" s="370"/>
      <c r="I18" s="370"/>
    </row>
    <row r="19" spans="1:9" ht="13.5" thickBot="1" x14ac:dyDescent="0.25">
      <c r="A19" s="206"/>
      <c r="B19" s="277">
        <v>0.5625</v>
      </c>
      <c r="C19" s="369"/>
      <c r="D19" s="369"/>
      <c r="E19" s="369"/>
      <c r="F19" s="369"/>
      <c r="G19" s="369"/>
      <c r="H19" s="369"/>
      <c r="I19" s="369"/>
    </row>
    <row r="20" spans="1:9" ht="13.5" thickBot="1" x14ac:dyDescent="0.25">
      <c r="A20" s="206"/>
      <c r="B20" s="278">
        <v>0.58333333333333337</v>
      </c>
      <c r="C20" s="370"/>
      <c r="D20" s="370"/>
      <c r="E20" s="370"/>
      <c r="F20" s="370"/>
      <c r="G20" s="370"/>
      <c r="H20" s="370"/>
      <c r="I20" s="370"/>
    </row>
    <row r="21" spans="1:9" ht="13.5" thickBot="1" x14ac:dyDescent="0.25">
      <c r="A21" s="206"/>
      <c r="B21" s="277">
        <v>0.60416666666666663</v>
      </c>
      <c r="C21" s="369"/>
      <c r="D21" s="369"/>
      <c r="E21" s="369"/>
      <c r="F21" s="369"/>
      <c r="G21" s="369"/>
      <c r="H21" s="369"/>
      <c r="I21" s="369"/>
    </row>
    <row r="22" spans="1:9" ht="13.5" thickBot="1" x14ac:dyDescent="0.25">
      <c r="A22" s="206"/>
      <c r="B22" s="278">
        <v>0.625</v>
      </c>
      <c r="C22" s="370"/>
      <c r="D22" s="370"/>
      <c r="E22" s="370"/>
      <c r="F22" s="370"/>
      <c r="G22" s="370"/>
      <c r="H22" s="370"/>
      <c r="I22" s="370"/>
    </row>
    <row r="23" spans="1:9" ht="13.5" thickBot="1" x14ac:dyDescent="0.25">
      <c r="A23" s="206"/>
      <c r="B23" s="277">
        <v>0.64583333333333337</v>
      </c>
      <c r="C23" s="369"/>
      <c r="D23" s="369"/>
      <c r="E23" s="369"/>
      <c r="F23" s="369"/>
      <c r="G23" s="369"/>
      <c r="H23" s="369"/>
      <c r="I23" s="369"/>
    </row>
    <row r="24" spans="1:9" ht="13.5" thickBot="1" x14ac:dyDescent="0.25">
      <c r="A24" s="206"/>
      <c r="B24" s="278">
        <v>0.66666666666666663</v>
      </c>
      <c r="C24" s="370"/>
      <c r="D24" s="370"/>
      <c r="E24" s="370"/>
      <c r="F24" s="370"/>
      <c r="G24" s="370"/>
      <c r="H24" s="370"/>
      <c r="I24" s="370"/>
    </row>
    <row r="25" spans="1:9" ht="13.5" thickBot="1" x14ac:dyDescent="0.25">
      <c r="B25"/>
    </row>
    <row r="26" spans="1:9" ht="16.5" thickBot="1" x14ac:dyDescent="0.3">
      <c r="A26" s="230"/>
      <c r="B26" s="274" t="s">
        <v>7</v>
      </c>
      <c r="C26" s="230"/>
      <c r="D26" s="230"/>
      <c r="E26" s="230"/>
      <c r="F26" s="230"/>
      <c r="G26" s="231" t="s">
        <v>8</v>
      </c>
      <c r="H26" s="230"/>
      <c r="I26" s="230"/>
    </row>
    <row r="27" spans="1:9" ht="13.5" thickBot="1" x14ac:dyDescent="0.25">
      <c r="A27" s="223"/>
      <c r="B27" s="275"/>
      <c r="C27" s="223"/>
      <c r="D27" s="223"/>
      <c r="E27" s="223"/>
      <c r="F27" s="223"/>
      <c r="G27" s="223"/>
      <c r="H27" s="223"/>
      <c r="I27" s="223"/>
    </row>
    <row r="28" spans="1:9" ht="13.5" thickBot="1" x14ac:dyDescent="0.25">
      <c r="A28" s="193"/>
      <c r="B28" s="271"/>
      <c r="C28" s="193"/>
      <c r="D28" s="193"/>
      <c r="E28" s="193"/>
      <c r="F28" s="193"/>
      <c r="G28" s="193"/>
      <c r="H28" s="193"/>
      <c r="I28" s="193"/>
    </row>
    <row r="29" spans="1:9" ht="13.5" thickBot="1" x14ac:dyDescent="0.25">
      <c r="A29" s="193"/>
      <c r="B29" s="271"/>
      <c r="C29" s="232"/>
      <c r="D29" s="232"/>
      <c r="E29" s="232"/>
      <c r="F29" s="232"/>
      <c r="G29" s="232"/>
      <c r="H29" s="232"/>
      <c r="I29" s="232"/>
    </row>
    <row r="30" spans="1:9" ht="30.75" thickBot="1" x14ac:dyDescent="0.25">
      <c r="A30" s="193"/>
      <c r="B30" s="293"/>
      <c r="C30" s="368" t="s">
        <v>530</v>
      </c>
      <c r="D30" s="368" t="s">
        <v>531</v>
      </c>
      <c r="E30" s="368" t="s">
        <v>532</v>
      </c>
      <c r="F30" s="368" t="s">
        <v>533</v>
      </c>
      <c r="G30" s="368" t="s">
        <v>534</v>
      </c>
      <c r="H30" s="368" t="s">
        <v>535</v>
      </c>
      <c r="I30" s="368" t="s">
        <v>536</v>
      </c>
    </row>
    <row r="31" spans="1:9" ht="13.5" thickBot="1" x14ac:dyDescent="0.25">
      <c r="A31" s="206"/>
      <c r="B31" s="277">
        <v>0.35416666666666669</v>
      </c>
      <c r="C31" s="369"/>
      <c r="D31" s="369"/>
      <c r="E31" s="369"/>
      <c r="F31" s="369"/>
      <c r="G31" s="369"/>
      <c r="H31" s="369"/>
      <c r="I31" s="369"/>
    </row>
    <row r="32" spans="1:9" ht="13.5" thickBot="1" x14ac:dyDescent="0.25">
      <c r="A32" s="206"/>
      <c r="B32" s="278">
        <v>0.375</v>
      </c>
      <c r="C32" s="387"/>
      <c r="D32" s="388"/>
      <c r="E32" s="370"/>
      <c r="F32" s="370"/>
      <c r="G32" s="661" t="s">
        <v>566</v>
      </c>
      <c r="H32" s="370"/>
      <c r="I32" s="370"/>
    </row>
    <row r="33" spans="1:9" ht="13.5" thickBot="1" x14ac:dyDescent="0.25">
      <c r="A33" s="206"/>
      <c r="B33" s="277">
        <v>0.39583333333333331</v>
      </c>
      <c r="C33" s="369"/>
      <c r="D33" s="369"/>
      <c r="E33" s="369"/>
      <c r="F33" s="369"/>
      <c r="G33" s="662"/>
      <c r="H33" s="369"/>
      <c r="I33" s="369"/>
    </row>
    <row r="34" spans="1:9" ht="13.5" thickBot="1" x14ac:dyDescent="0.25">
      <c r="A34" s="206"/>
      <c r="B34" s="278">
        <v>0.41666666666666669</v>
      </c>
      <c r="C34" s="661" t="s">
        <v>559</v>
      </c>
      <c r="D34" s="661" t="s">
        <v>560</v>
      </c>
      <c r="E34" s="661" t="s">
        <v>561</v>
      </c>
      <c r="F34" s="389"/>
      <c r="G34" s="662"/>
      <c r="H34" s="370"/>
      <c r="I34" s="370"/>
    </row>
    <row r="35" spans="1:9" ht="13.5" thickBot="1" x14ac:dyDescent="0.25">
      <c r="A35" s="206"/>
      <c r="B35" s="277">
        <v>0.4375</v>
      </c>
      <c r="C35" s="662"/>
      <c r="D35" s="662"/>
      <c r="E35" s="662"/>
      <c r="F35" s="369"/>
      <c r="G35" s="662"/>
      <c r="H35" s="369"/>
      <c r="I35" s="369"/>
    </row>
    <row r="36" spans="1:9" ht="13.5" thickBot="1" x14ac:dyDescent="0.25">
      <c r="A36" s="206"/>
      <c r="B36" s="278">
        <v>0.45833333333333331</v>
      </c>
      <c r="C36" s="663"/>
      <c r="D36" s="663"/>
      <c r="E36" s="663"/>
      <c r="F36" s="388"/>
      <c r="G36" s="663"/>
      <c r="H36" s="370"/>
      <c r="I36" s="370"/>
    </row>
    <row r="37" spans="1:9" ht="13.5" thickBot="1" x14ac:dyDescent="0.25">
      <c r="A37" s="206"/>
      <c r="B37" s="277">
        <v>0.47916666666666669</v>
      </c>
      <c r="C37" s="369"/>
      <c r="D37" s="369"/>
      <c r="E37" s="369"/>
      <c r="F37" s="369"/>
      <c r="G37" s="369"/>
      <c r="H37" s="369"/>
      <c r="I37" s="369"/>
    </row>
    <row r="38" spans="1:9" ht="13.5" thickBot="1" x14ac:dyDescent="0.25">
      <c r="A38" s="206"/>
      <c r="B38" s="278">
        <v>0.5</v>
      </c>
      <c r="C38" s="390"/>
      <c r="D38" s="370"/>
      <c r="E38" s="370"/>
      <c r="F38" s="370"/>
      <c r="G38" s="390"/>
      <c r="H38" s="370"/>
      <c r="I38" s="370"/>
    </row>
    <row r="39" spans="1:9" ht="13.5" thickBot="1" x14ac:dyDescent="0.25">
      <c r="A39" s="206"/>
      <c r="B39" s="277">
        <v>0.52083333333333337</v>
      </c>
      <c r="C39" s="369"/>
      <c r="D39" s="369"/>
      <c r="E39" s="369"/>
      <c r="F39" s="369"/>
      <c r="G39" s="369"/>
      <c r="H39" s="369"/>
      <c r="I39" s="369"/>
    </row>
    <row r="40" spans="1:9" ht="13.5" thickBot="1" x14ac:dyDescent="0.25">
      <c r="A40" s="206"/>
      <c r="B40" s="278">
        <v>0.54166666666666663</v>
      </c>
      <c r="C40" s="370"/>
      <c r="D40" s="390"/>
      <c r="E40" s="370"/>
      <c r="F40" s="370"/>
      <c r="G40" s="370"/>
      <c r="H40" s="370"/>
      <c r="I40" s="370"/>
    </row>
    <row r="41" spans="1:9" ht="51.75" customHeight="1" thickBot="1" x14ac:dyDescent="0.25">
      <c r="A41" s="206"/>
      <c r="B41" s="277">
        <v>0.5625</v>
      </c>
      <c r="C41" s="369"/>
      <c r="D41" s="369"/>
      <c r="E41" s="369"/>
      <c r="F41" s="369"/>
      <c r="G41" s="369"/>
      <c r="H41" s="369"/>
      <c r="I41" s="369"/>
    </row>
    <row r="42" spans="1:9" ht="13.5" thickBot="1" x14ac:dyDescent="0.25">
      <c r="A42" s="206"/>
      <c r="B42" s="278">
        <v>0.58333333333333337</v>
      </c>
      <c r="C42" s="370"/>
      <c r="D42" s="370"/>
      <c r="E42" s="370"/>
      <c r="F42" s="370"/>
      <c r="G42" s="370"/>
      <c r="H42" s="370"/>
      <c r="I42" s="370"/>
    </row>
    <row r="43" spans="1:9" ht="77.25" customHeight="1" thickBot="1" x14ac:dyDescent="0.25">
      <c r="A43" s="206"/>
      <c r="B43" s="277">
        <v>0.60416666666666663</v>
      </c>
      <c r="C43" s="369"/>
      <c r="D43" s="369"/>
      <c r="E43" s="369"/>
      <c r="F43" s="369"/>
      <c r="G43" s="369"/>
      <c r="H43" s="369"/>
      <c r="I43" s="369"/>
    </row>
    <row r="44" spans="1:9" ht="13.5" thickBot="1" x14ac:dyDescent="0.25">
      <c r="A44" s="206"/>
      <c r="B44" s="278">
        <v>0.625</v>
      </c>
      <c r="C44" s="370"/>
      <c r="D44" s="370"/>
      <c r="E44" s="370"/>
      <c r="F44" s="370"/>
      <c r="G44" s="370"/>
      <c r="H44" s="370"/>
      <c r="I44" s="370"/>
    </row>
    <row r="45" spans="1:9" ht="13.5" thickBot="1" x14ac:dyDescent="0.25">
      <c r="A45" s="206"/>
      <c r="B45" s="277">
        <v>0.64583333333333337</v>
      </c>
      <c r="C45" s="369"/>
      <c r="D45" s="369"/>
      <c r="E45" s="369"/>
      <c r="F45" s="369"/>
      <c r="G45" s="369"/>
      <c r="H45" s="369"/>
      <c r="I45" s="369"/>
    </row>
    <row r="46" spans="1:9" ht="13.5" thickBot="1" x14ac:dyDescent="0.25">
      <c r="A46" s="206"/>
      <c r="B46" s="278">
        <v>0.66666666666666663</v>
      </c>
      <c r="C46" s="370"/>
      <c r="D46" s="370"/>
      <c r="E46" s="370"/>
      <c r="F46" s="370"/>
      <c r="G46" s="370"/>
      <c r="H46" s="370"/>
      <c r="I46" s="370"/>
    </row>
    <row r="47" spans="1:9" ht="13.5" thickBot="1" x14ac:dyDescent="0.25">
      <c r="B47"/>
    </row>
    <row r="48" spans="1:9" ht="16.5" thickBot="1" x14ac:dyDescent="0.3">
      <c r="A48" s="230"/>
      <c r="B48" s="274" t="s">
        <v>7</v>
      </c>
      <c r="C48" s="230"/>
      <c r="D48" s="230"/>
      <c r="E48" s="230"/>
      <c r="F48" s="230"/>
      <c r="G48" s="231" t="s">
        <v>8</v>
      </c>
      <c r="H48" s="230"/>
      <c r="I48" s="230"/>
    </row>
    <row r="49" spans="1:9" ht="13.5" thickBot="1" x14ac:dyDescent="0.25">
      <c r="A49" s="223"/>
      <c r="B49" s="275"/>
      <c r="C49" s="223"/>
      <c r="D49" s="223"/>
      <c r="E49" s="223"/>
      <c r="F49" s="223"/>
      <c r="G49" s="223"/>
      <c r="H49" s="223"/>
      <c r="I49" s="223"/>
    </row>
    <row r="50" spans="1:9" ht="13.5" thickBot="1" x14ac:dyDescent="0.25">
      <c r="A50" s="193"/>
      <c r="B50" s="271"/>
      <c r="C50" s="193"/>
      <c r="D50" s="193"/>
      <c r="E50" s="193"/>
      <c r="F50" s="193"/>
      <c r="G50" s="193"/>
      <c r="H50" s="193"/>
      <c r="I50" s="193"/>
    </row>
    <row r="51" spans="1:9" ht="13.5" thickBot="1" x14ac:dyDescent="0.25">
      <c r="A51" s="193"/>
      <c r="B51" s="271"/>
      <c r="C51" s="232"/>
      <c r="D51" s="232"/>
      <c r="E51" s="232"/>
      <c r="F51" s="232"/>
      <c r="G51" s="232"/>
      <c r="H51" s="232"/>
      <c r="I51" s="232"/>
    </row>
    <row r="52" spans="1:9" ht="30.75" thickBot="1" x14ac:dyDescent="0.25">
      <c r="A52" s="193"/>
      <c r="B52" s="293"/>
      <c r="C52" s="368" t="s">
        <v>537</v>
      </c>
      <c r="D52" s="368" t="s">
        <v>538</v>
      </c>
      <c r="E52" s="368" t="s">
        <v>539</v>
      </c>
      <c r="F52" s="368" t="s">
        <v>540</v>
      </c>
      <c r="G52" s="368" t="s">
        <v>541</v>
      </c>
      <c r="H52" s="368" t="s">
        <v>542</v>
      </c>
      <c r="I52" s="368" t="s">
        <v>543</v>
      </c>
    </row>
    <row r="53" spans="1:9" ht="13.5" thickBot="1" x14ac:dyDescent="0.25">
      <c r="A53" s="206"/>
      <c r="B53" s="277">
        <v>0.35416666666666669</v>
      </c>
      <c r="C53" s="664" t="s">
        <v>567</v>
      </c>
      <c r="D53" s="369"/>
      <c r="E53" s="369"/>
      <c r="F53" s="369"/>
      <c r="G53" s="369"/>
      <c r="H53" s="369"/>
      <c r="I53" s="369"/>
    </row>
    <row r="54" spans="1:9" ht="39" thickBot="1" x14ac:dyDescent="0.25">
      <c r="A54" s="206"/>
      <c r="B54" s="278">
        <v>0.375</v>
      </c>
      <c r="C54" s="665"/>
      <c r="D54" s="370"/>
      <c r="E54" s="276" t="s">
        <v>554</v>
      </c>
      <c r="F54" s="370"/>
      <c r="G54" s="661" t="s">
        <v>566</v>
      </c>
      <c r="H54" s="370"/>
      <c r="I54" s="370"/>
    </row>
    <row r="55" spans="1:9" ht="13.5" thickBot="1" x14ac:dyDescent="0.25">
      <c r="A55" s="206"/>
      <c r="B55" s="277">
        <v>0.39583333333333331</v>
      </c>
      <c r="C55" s="665"/>
      <c r="D55" s="369"/>
      <c r="E55" s="667" t="s">
        <v>552</v>
      </c>
      <c r="F55" s="369"/>
      <c r="G55" s="662"/>
      <c r="H55" s="369"/>
      <c r="I55" s="369"/>
    </row>
    <row r="56" spans="1:9" ht="13.5" thickBot="1" x14ac:dyDescent="0.25">
      <c r="A56" s="206"/>
      <c r="B56" s="278">
        <v>0.41666666666666669</v>
      </c>
      <c r="C56" s="665"/>
      <c r="D56" s="370"/>
      <c r="E56" s="668"/>
      <c r="F56" s="370"/>
      <c r="G56" s="662"/>
      <c r="H56" s="370"/>
      <c r="I56" s="370"/>
    </row>
    <row r="57" spans="1:9" ht="13.5" thickBot="1" x14ac:dyDescent="0.25">
      <c r="A57" s="206"/>
      <c r="B57" s="391">
        <v>0.41666666666666669</v>
      </c>
      <c r="C57" s="665"/>
      <c r="D57" s="392"/>
      <c r="E57" s="668"/>
      <c r="F57" s="392"/>
      <c r="G57" s="662"/>
      <c r="H57" s="392"/>
      <c r="I57" s="392"/>
    </row>
    <row r="58" spans="1:9" ht="13.5" thickBot="1" x14ac:dyDescent="0.25">
      <c r="A58" s="206"/>
      <c r="B58" s="278">
        <v>0.4375</v>
      </c>
      <c r="C58" s="665"/>
      <c r="D58" s="370"/>
      <c r="E58" s="668"/>
      <c r="F58" s="370"/>
      <c r="G58" s="663"/>
      <c r="H58" s="370"/>
      <c r="I58" s="370"/>
    </row>
    <row r="59" spans="1:9" ht="51.75" thickBot="1" x14ac:dyDescent="0.25">
      <c r="A59" s="206"/>
      <c r="B59" s="278">
        <v>0.45833333333333331</v>
      </c>
      <c r="C59" s="665"/>
      <c r="D59" s="276" t="s">
        <v>553</v>
      </c>
      <c r="E59" s="668"/>
      <c r="F59" s="276" t="s">
        <v>556</v>
      </c>
      <c r="G59" s="661" t="s">
        <v>555</v>
      </c>
      <c r="H59" s="370"/>
      <c r="I59" s="370"/>
    </row>
    <row r="60" spans="1:9" ht="13.5" thickBot="1" x14ac:dyDescent="0.25">
      <c r="A60" s="206"/>
      <c r="B60" s="277">
        <v>0.47916666666666669</v>
      </c>
      <c r="C60" s="665"/>
      <c r="D60" s="369"/>
      <c r="E60" s="668"/>
      <c r="F60" s="369"/>
      <c r="G60" s="662"/>
      <c r="H60" s="369"/>
      <c r="I60" s="369"/>
    </row>
    <row r="61" spans="1:9" ht="13.5" thickBot="1" x14ac:dyDescent="0.25">
      <c r="A61" s="206"/>
      <c r="B61" s="278">
        <v>0.5</v>
      </c>
      <c r="C61" s="665"/>
      <c r="D61" s="370"/>
      <c r="E61" s="668"/>
      <c r="F61" s="388"/>
      <c r="G61" s="663"/>
      <c r="H61" s="370"/>
      <c r="I61" s="370"/>
    </row>
    <row r="62" spans="1:9" ht="13.5" thickBot="1" x14ac:dyDescent="0.25">
      <c r="A62" s="206"/>
      <c r="B62" s="277">
        <v>0.52083333333333337</v>
      </c>
      <c r="C62" s="665"/>
      <c r="D62" s="369"/>
      <c r="E62" s="668"/>
      <c r="F62" s="369"/>
      <c r="G62" s="369"/>
      <c r="H62" s="369"/>
      <c r="I62" s="369"/>
    </row>
    <row r="63" spans="1:9" ht="13.5" thickBot="1" x14ac:dyDescent="0.25">
      <c r="A63" s="206"/>
      <c r="B63" s="278">
        <v>0.54166666666666663</v>
      </c>
      <c r="C63" s="665"/>
      <c r="D63" s="370"/>
      <c r="E63" s="669"/>
      <c r="F63" s="388"/>
      <c r="G63" s="370"/>
      <c r="H63" s="370"/>
      <c r="I63" s="370"/>
    </row>
    <row r="64" spans="1:9" ht="13.5" thickBot="1" x14ac:dyDescent="0.25">
      <c r="A64" s="206"/>
      <c r="B64" s="277">
        <v>0.5625</v>
      </c>
      <c r="C64" s="665"/>
      <c r="D64" s="393"/>
      <c r="E64" s="369"/>
      <c r="F64" s="369"/>
      <c r="G64" s="394"/>
      <c r="H64" s="369"/>
      <c r="I64" s="369"/>
    </row>
    <row r="65" spans="1:9" ht="13.5" thickBot="1" x14ac:dyDescent="0.25">
      <c r="A65" s="206"/>
      <c r="B65" s="278">
        <v>0.58333333333333337</v>
      </c>
      <c r="C65" s="665"/>
      <c r="D65" s="370"/>
      <c r="E65" s="370"/>
      <c r="F65" s="395"/>
      <c r="G65" s="388"/>
      <c r="H65" s="388"/>
      <c r="I65" s="370"/>
    </row>
    <row r="66" spans="1:9" ht="13.5" thickBot="1" x14ac:dyDescent="0.25">
      <c r="A66" s="206"/>
      <c r="B66" s="277">
        <v>0.60416666666666663</v>
      </c>
      <c r="C66" s="665"/>
      <c r="D66" s="369"/>
      <c r="E66" s="369"/>
      <c r="F66" s="369"/>
      <c r="G66" s="369"/>
      <c r="H66" s="369"/>
      <c r="I66" s="369"/>
    </row>
    <row r="67" spans="1:9" ht="13.5" thickBot="1" x14ac:dyDescent="0.25">
      <c r="A67" s="206"/>
      <c r="B67" s="278">
        <v>0.625</v>
      </c>
      <c r="C67" s="666"/>
      <c r="D67" s="370"/>
      <c r="E67" s="370"/>
      <c r="F67" s="370"/>
      <c r="G67" s="370"/>
      <c r="H67" s="370"/>
      <c r="I67" s="370"/>
    </row>
    <row r="68" spans="1:9" ht="13.5" thickBot="1" x14ac:dyDescent="0.25">
      <c r="A68" s="206"/>
      <c r="B68" s="267">
        <v>0.64583333333333337</v>
      </c>
      <c r="C68" s="208"/>
      <c r="D68" s="208"/>
      <c r="E68" s="208"/>
      <c r="F68" s="208"/>
      <c r="G68" s="208"/>
      <c r="H68" s="208"/>
      <c r="I68" s="208"/>
    </row>
    <row r="69" spans="1:9" ht="13.5" thickBot="1" x14ac:dyDescent="0.25">
      <c r="B69"/>
    </row>
    <row r="70" spans="1:9" ht="16.5" thickBot="1" x14ac:dyDescent="0.3">
      <c r="A70" s="230"/>
      <c r="B70" s="274" t="s">
        <v>7</v>
      </c>
      <c r="C70" s="230"/>
      <c r="D70" s="230"/>
      <c r="E70" s="230"/>
      <c r="F70" s="230"/>
      <c r="G70" s="231" t="s">
        <v>8</v>
      </c>
      <c r="H70" s="230"/>
      <c r="I70" s="230"/>
    </row>
    <row r="71" spans="1:9" ht="13.5" thickBot="1" x14ac:dyDescent="0.25">
      <c r="A71" s="223"/>
      <c r="B71" s="275"/>
      <c r="C71" s="223"/>
      <c r="D71" s="223"/>
      <c r="E71" s="223"/>
      <c r="F71" s="223"/>
      <c r="G71" s="223"/>
      <c r="H71" s="223"/>
      <c r="I71" s="223"/>
    </row>
    <row r="72" spans="1:9" ht="26.25" customHeight="1" thickBot="1" x14ac:dyDescent="0.25">
      <c r="A72" s="193"/>
      <c r="B72" s="271"/>
      <c r="C72" s="232"/>
      <c r="D72" s="232"/>
      <c r="E72" s="232"/>
      <c r="F72" s="232"/>
      <c r="G72" s="232"/>
      <c r="H72" s="232"/>
      <c r="I72" s="232"/>
    </row>
    <row r="73" spans="1:9" s="268" customFormat="1" ht="63.75" customHeight="1" thickBot="1" x14ac:dyDescent="0.25">
      <c r="A73" s="271"/>
      <c r="B73" s="272"/>
      <c r="C73" s="307" t="s">
        <v>544</v>
      </c>
      <c r="D73" s="307" t="s">
        <v>545</v>
      </c>
      <c r="E73" s="307" t="s">
        <v>546</v>
      </c>
      <c r="F73" s="307" t="s">
        <v>547</v>
      </c>
      <c r="G73" s="307" t="s">
        <v>548</v>
      </c>
      <c r="H73" s="307" t="s">
        <v>549</v>
      </c>
      <c r="I73" s="307" t="s">
        <v>550</v>
      </c>
    </row>
    <row r="74" spans="1:9" ht="13.5" thickBot="1" x14ac:dyDescent="0.25">
      <c r="A74" s="206"/>
      <c r="B74" s="277">
        <v>0.33333333333333331</v>
      </c>
      <c r="C74" s="369"/>
      <c r="D74" s="394"/>
      <c r="E74" s="396"/>
      <c r="F74" s="397"/>
      <c r="G74" s="396"/>
      <c r="H74" s="369"/>
      <c r="I74" s="208"/>
    </row>
    <row r="75" spans="1:9" ht="69" customHeight="1" thickBot="1" x14ac:dyDescent="0.25">
      <c r="A75" s="206"/>
      <c r="B75" s="278">
        <v>0.375</v>
      </c>
      <c r="C75" s="370"/>
      <c r="D75" s="370"/>
      <c r="E75" s="670" t="s">
        <v>558</v>
      </c>
      <c r="F75" s="416"/>
      <c r="G75" s="413" t="s">
        <v>769</v>
      </c>
      <c r="H75" s="370"/>
      <c r="I75" s="210"/>
    </row>
    <row r="76" spans="1:9" ht="90" customHeight="1" thickBot="1" x14ac:dyDescent="0.25">
      <c r="A76" s="206"/>
      <c r="B76" s="277">
        <v>0.39583333333333331</v>
      </c>
      <c r="C76" s="369"/>
      <c r="D76" s="369"/>
      <c r="E76" s="671"/>
      <c r="F76" s="414"/>
      <c r="G76" s="294" t="s">
        <v>770</v>
      </c>
      <c r="H76" s="369"/>
      <c r="I76" s="208"/>
    </row>
    <row r="77" spans="1:9" ht="13.5" thickBot="1" x14ac:dyDescent="0.25">
      <c r="A77" s="206"/>
      <c r="B77" s="278">
        <v>0.41666666666666669</v>
      </c>
      <c r="C77" s="395"/>
      <c r="D77" s="370"/>
      <c r="E77" s="671"/>
      <c r="F77" s="415"/>
      <c r="G77" s="395"/>
      <c r="H77" s="370"/>
      <c r="I77" s="243"/>
    </row>
    <row r="78" spans="1:9" ht="13.5" thickBot="1" x14ac:dyDescent="0.25">
      <c r="A78" s="206"/>
      <c r="B78" s="277">
        <v>0.4375</v>
      </c>
      <c r="C78" s="369"/>
      <c r="D78" s="369"/>
      <c r="E78" s="671"/>
      <c r="F78" s="369"/>
      <c r="G78" s="394"/>
      <c r="H78" s="369"/>
      <c r="I78" s="208"/>
    </row>
    <row r="79" spans="1:9" ht="13.5" thickBot="1" x14ac:dyDescent="0.25">
      <c r="A79" s="206"/>
      <c r="B79" s="278">
        <v>0.45833333333333331</v>
      </c>
      <c r="C79" s="661" t="s">
        <v>772</v>
      </c>
      <c r="D79" s="661" t="s">
        <v>557</v>
      </c>
      <c r="E79" s="671"/>
      <c r="F79" s="661" t="s">
        <v>773</v>
      </c>
      <c r="G79" s="425"/>
      <c r="H79" s="370"/>
      <c r="I79" s="210"/>
    </row>
    <row r="80" spans="1:9" ht="13.5" thickBot="1" x14ac:dyDescent="0.25">
      <c r="A80" s="206"/>
      <c r="B80" s="277">
        <v>0.47916666666666669</v>
      </c>
      <c r="C80" s="662"/>
      <c r="D80" s="662"/>
      <c r="E80" s="671"/>
      <c r="F80" s="662"/>
      <c r="G80" s="425"/>
      <c r="H80" s="369"/>
      <c r="I80" s="208"/>
    </row>
    <row r="81" spans="1:9" ht="160.5" customHeight="1" thickBot="1" x14ac:dyDescent="0.25">
      <c r="A81" s="206"/>
      <c r="B81" s="278">
        <v>0.5</v>
      </c>
      <c r="C81" s="663"/>
      <c r="D81" s="663"/>
      <c r="E81" s="672"/>
      <c r="F81" s="663"/>
      <c r="G81" s="426"/>
      <c r="H81" s="370"/>
      <c r="I81" s="210"/>
    </row>
    <row r="82" spans="1:9" ht="13.5" thickBot="1" x14ac:dyDescent="0.25">
      <c r="A82" s="206"/>
      <c r="B82" s="277">
        <v>0.52083333333333337</v>
      </c>
      <c r="C82" s="369"/>
      <c r="D82" s="369"/>
      <c r="E82" s="369"/>
      <c r="F82" s="369"/>
      <c r="G82" s="395"/>
      <c r="H82" s="369"/>
      <c r="I82" s="208"/>
    </row>
    <row r="83" spans="1:9" ht="54" customHeight="1" thickBot="1" x14ac:dyDescent="0.25">
      <c r="A83" s="206"/>
      <c r="B83" s="278">
        <v>0.54166666666666663</v>
      </c>
      <c r="C83" s="370"/>
      <c r="D83" s="370"/>
      <c r="E83" s="370"/>
      <c r="F83" s="370"/>
      <c r="G83" s="661" t="s">
        <v>786</v>
      </c>
      <c r="H83" s="388"/>
      <c r="I83" s="210"/>
    </row>
    <row r="84" spans="1:9" ht="81" customHeight="1" thickBot="1" x14ac:dyDescent="0.25">
      <c r="A84" s="206"/>
      <c r="B84" s="277">
        <v>0.5625</v>
      </c>
      <c r="C84" s="369"/>
      <c r="D84" s="369"/>
      <c r="E84" s="369"/>
      <c r="F84" s="369"/>
      <c r="G84" s="662"/>
      <c r="H84" s="369"/>
      <c r="I84" s="208"/>
    </row>
    <row r="85" spans="1:9" ht="13.5" thickBot="1" x14ac:dyDescent="0.25">
      <c r="A85" s="206"/>
      <c r="B85" s="278">
        <v>0.58333333333333337</v>
      </c>
      <c r="C85" s="369"/>
      <c r="D85" s="393"/>
      <c r="E85" s="370"/>
      <c r="F85" s="370"/>
      <c r="G85" s="662"/>
      <c r="H85" s="370"/>
      <c r="I85" s="210"/>
    </row>
    <row r="86" spans="1:9" ht="13.5" thickBot="1" x14ac:dyDescent="0.25">
      <c r="A86" s="206"/>
      <c r="B86" s="277">
        <v>0.60416666666666663</v>
      </c>
      <c r="C86" s="369"/>
      <c r="D86" s="369"/>
      <c r="E86" s="369"/>
      <c r="F86" s="369"/>
      <c r="G86" s="662"/>
      <c r="H86" s="369"/>
      <c r="I86" s="208"/>
    </row>
    <row r="87" spans="1:9" ht="13.5" thickBot="1" x14ac:dyDescent="0.25">
      <c r="A87" s="206"/>
      <c r="B87" s="278">
        <v>0.625</v>
      </c>
      <c r="C87" s="370"/>
      <c r="D87" s="370"/>
      <c r="E87" s="370"/>
      <c r="F87" s="370"/>
      <c r="G87" s="663"/>
      <c r="H87" s="370"/>
      <c r="I87" s="210"/>
    </row>
    <row r="88" spans="1:9" ht="13.5" thickBot="1" x14ac:dyDescent="0.25">
      <c r="A88" s="206"/>
      <c r="B88" s="277">
        <v>0.64583333333333337</v>
      </c>
      <c r="C88" s="369"/>
      <c r="D88" s="369"/>
      <c r="E88" s="369"/>
      <c r="F88" s="369"/>
      <c r="G88" s="369"/>
      <c r="H88" s="369"/>
      <c r="I88" s="208"/>
    </row>
    <row r="89" spans="1:9" ht="13.5" thickBot="1" x14ac:dyDescent="0.25">
      <c r="A89" s="206"/>
      <c r="B89" s="278">
        <v>0.66666666666666663</v>
      </c>
      <c r="C89" s="370"/>
      <c r="D89" s="370"/>
      <c r="E89" s="370"/>
      <c r="F89" s="370"/>
      <c r="G89" s="370"/>
      <c r="H89" s="370"/>
      <c r="I89" s="210"/>
    </row>
    <row r="90" spans="1:9" ht="13.5" thickBot="1" x14ac:dyDescent="0.25">
      <c r="B90" s="277">
        <v>0.6875</v>
      </c>
      <c r="C90" s="398"/>
      <c r="D90" s="398"/>
      <c r="E90" s="398"/>
      <c r="F90" s="398"/>
      <c r="G90" s="398"/>
      <c r="H90" s="398"/>
    </row>
    <row r="91" spans="1:9" ht="13.5" thickBot="1" x14ac:dyDescent="0.25">
      <c r="B91" s="417">
        <v>0.70833333333333304</v>
      </c>
      <c r="C91" s="418"/>
      <c r="D91" s="418"/>
      <c r="E91" s="418"/>
      <c r="F91" s="418"/>
      <c r="G91" s="418"/>
      <c r="H91" s="418"/>
      <c r="I91" s="419"/>
    </row>
    <row r="92" spans="1:9" ht="123.75" customHeight="1" thickBot="1" x14ac:dyDescent="0.25">
      <c r="B92" s="420">
        <v>0.72916666666666696</v>
      </c>
      <c r="C92" s="398"/>
      <c r="D92" s="399" t="s">
        <v>771</v>
      </c>
      <c r="E92" s="398"/>
      <c r="F92" s="398"/>
      <c r="G92" s="398"/>
      <c r="H92" s="398"/>
    </row>
    <row r="93" spans="1:9" ht="13.5" thickBot="1" x14ac:dyDescent="0.25">
      <c r="B93" s="421">
        <v>0.75</v>
      </c>
      <c r="C93" s="422"/>
      <c r="D93" s="422"/>
      <c r="E93" s="422"/>
      <c r="F93" s="422"/>
      <c r="G93" s="422"/>
      <c r="H93" s="422"/>
      <c r="I93" s="423"/>
    </row>
    <row r="94" spans="1:9" ht="13.5" thickBot="1" x14ac:dyDescent="0.25">
      <c r="B94" s="424">
        <v>0.77083333333333304</v>
      </c>
      <c r="C94" s="398"/>
      <c r="D94" s="398"/>
      <c r="E94" s="398"/>
      <c r="F94" s="398"/>
      <c r="G94" s="398"/>
      <c r="H94" s="398"/>
    </row>
    <row r="95" spans="1:9" ht="13.5" thickBot="1" x14ac:dyDescent="0.25">
      <c r="B95" s="421">
        <v>0.79166666666666696</v>
      </c>
      <c r="C95" s="422"/>
      <c r="D95" s="422"/>
      <c r="E95" s="422"/>
      <c r="F95" s="422"/>
      <c r="G95" s="422"/>
      <c r="H95" s="422"/>
      <c r="I95" s="423"/>
    </row>
    <row r="96" spans="1:9" x14ac:dyDescent="0.2">
      <c r="B96"/>
    </row>
    <row r="97" spans="1:9" x14ac:dyDescent="0.2">
      <c r="B97"/>
    </row>
    <row r="98" spans="1:9" x14ac:dyDescent="0.2">
      <c r="B98"/>
    </row>
    <row r="99" spans="1:9" ht="13.5" thickBot="1" x14ac:dyDescent="0.25">
      <c r="B99"/>
    </row>
    <row r="100" spans="1:9" ht="16.5" thickBot="1" x14ac:dyDescent="0.3">
      <c r="A100" s="230"/>
      <c r="B100" s="274" t="s">
        <v>7</v>
      </c>
      <c r="C100" s="230"/>
      <c r="D100" s="230"/>
      <c r="E100" s="230"/>
      <c r="F100" s="230"/>
      <c r="G100" s="231"/>
      <c r="H100" s="230"/>
      <c r="I100" s="230"/>
    </row>
    <row r="101" spans="1:9" ht="13.5" thickBot="1" x14ac:dyDescent="0.25">
      <c r="A101" s="223"/>
      <c r="B101" s="275"/>
      <c r="C101" s="223"/>
      <c r="D101" s="223"/>
      <c r="E101" s="223"/>
      <c r="F101" s="223"/>
      <c r="G101" s="223"/>
      <c r="H101" s="223"/>
      <c r="I101" s="223"/>
    </row>
    <row r="102" spans="1:9" ht="13.5" thickBot="1" x14ac:dyDescent="0.25">
      <c r="A102" s="193"/>
      <c r="B102" s="271"/>
      <c r="C102" s="193"/>
      <c r="D102" s="193"/>
      <c r="E102" s="193"/>
      <c r="F102" s="193"/>
      <c r="G102" s="193"/>
      <c r="H102" s="193"/>
      <c r="I102" s="193"/>
    </row>
    <row r="103" spans="1:9" ht="15.75" thickBot="1" x14ac:dyDescent="0.25">
      <c r="A103" s="193"/>
      <c r="B103" s="272"/>
      <c r="C103" s="205" t="s">
        <v>551</v>
      </c>
      <c r="D103" s="205" t="s">
        <v>191</v>
      </c>
      <c r="E103" s="205" t="s">
        <v>123</v>
      </c>
      <c r="F103" s="205" t="s">
        <v>124</v>
      </c>
      <c r="G103" s="205" t="s">
        <v>193</v>
      </c>
      <c r="H103" s="205" t="s">
        <v>190</v>
      </c>
      <c r="I103" s="205" t="s">
        <v>127</v>
      </c>
    </row>
    <row r="104" spans="1:9" ht="13.5" thickBot="1" x14ac:dyDescent="0.25">
      <c r="A104" s="206"/>
      <c r="B104" s="267">
        <v>0.35416666666666669</v>
      </c>
      <c r="C104" s="208"/>
      <c r="D104" s="208"/>
      <c r="E104" s="208"/>
      <c r="F104" s="208"/>
      <c r="G104" s="208"/>
      <c r="H104" s="208"/>
      <c r="I104" s="208"/>
    </row>
    <row r="105" spans="1:9" ht="13.5" thickBot="1" x14ac:dyDescent="0.25">
      <c r="A105" s="206"/>
      <c r="B105" s="273">
        <v>0.375</v>
      </c>
      <c r="C105" s="210"/>
      <c r="D105" s="210"/>
      <c r="E105" s="210"/>
      <c r="F105" s="210"/>
      <c r="G105" s="210"/>
      <c r="H105" s="210"/>
      <c r="I105" s="210"/>
    </row>
    <row r="106" spans="1:9" ht="141" customHeight="1" thickBot="1" x14ac:dyDescent="0.25">
      <c r="A106" s="206"/>
      <c r="B106" s="267">
        <v>0.39583333333333331</v>
      </c>
      <c r="C106" s="208"/>
      <c r="D106" s="208"/>
      <c r="E106" s="208"/>
      <c r="F106" s="208"/>
      <c r="G106" s="208"/>
      <c r="H106" s="208"/>
      <c r="I106" s="208"/>
    </row>
    <row r="107" spans="1:9" ht="13.5" thickBot="1" x14ac:dyDescent="0.25">
      <c r="A107" s="206"/>
      <c r="B107" s="273">
        <v>0.41666666666666669</v>
      </c>
      <c r="C107" s="210"/>
      <c r="D107" s="210"/>
      <c r="E107" s="210"/>
      <c r="F107" s="208"/>
      <c r="G107" s="210"/>
      <c r="H107" s="210"/>
      <c r="I107" s="210"/>
    </row>
    <row r="108" spans="1:9" ht="13.5" thickBot="1" x14ac:dyDescent="0.25">
      <c r="A108" s="206"/>
      <c r="B108" s="267">
        <v>0.4375</v>
      </c>
      <c r="C108" s="208"/>
      <c r="D108" s="208"/>
      <c r="E108" s="208"/>
      <c r="F108" s="208"/>
      <c r="G108" s="208"/>
      <c r="H108" s="208"/>
      <c r="I108" s="208"/>
    </row>
    <row r="109" spans="1:9" ht="13.5" thickBot="1" x14ac:dyDescent="0.25">
      <c r="A109" s="206"/>
      <c r="B109" s="273">
        <v>0.45833333333333331</v>
      </c>
      <c r="C109" s="210"/>
      <c r="D109" s="248"/>
      <c r="E109" s="210"/>
      <c r="F109" s="210"/>
      <c r="G109" s="210"/>
      <c r="H109" s="210"/>
      <c r="I109" s="210"/>
    </row>
    <row r="110" spans="1:9" ht="13.5" thickBot="1" x14ac:dyDescent="0.25">
      <c r="A110" s="206"/>
      <c r="B110" s="267">
        <v>0.47916666666666669</v>
      </c>
      <c r="C110" s="210"/>
      <c r="D110" s="208"/>
      <c r="E110" s="208"/>
      <c r="F110" s="208"/>
      <c r="G110" s="208"/>
      <c r="H110" s="208"/>
      <c r="I110" s="208"/>
    </row>
    <row r="111" spans="1:9" ht="13.5" thickBot="1" x14ac:dyDescent="0.25">
      <c r="A111" s="206"/>
      <c r="B111" s="273">
        <v>0.5</v>
      </c>
      <c r="C111" s="214"/>
      <c r="D111" s="210"/>
      <c r="E111" s="210"/>
      <c r="F111" s="210"/>
      <c r="G111" s="210"/>
      <c r="H111" s="210"/>
      <c r="I111" s="210"/>
    </row>
    <row r="112" spans="1:9" ht="13.5" thickBot="1" x14ac:dyDescent="0.25">
      <c r="A112" s="206"/>
      <c r="B112" s="267">
        <v>0.52083333333333337</v>
      </c>
      <c r="C112" s="208"/>
      <c r="D112" s="208"/>
      <c r="E112" s="208"/>
      <c r="F112" s="208"/>
      <c r="G112" s="208"/>
      <c r="H112" s="208"/>
      <c r="I112" s="208"/>
    </row>
    <row r="113" spans="1:9" ht="13.5" thickBot="1" x14ac:dyDescent="0.25">
      <c r="A113" s="206"/>
      <c r="B113" s="273">
        <v>0.54166666666666663</v>
      </c>
      <c r="C113" s="210"/>
      <c r="D113" s="210"/>
      <c r="E113" s="210"/>
      <c r="F113" s="210"/>
      <c r="G113" s="210"/>
      <c r="H113" s="210"/>
      <c r="I113" s="210"/>
    </row>
    <row r="114" spans="1:9" ht="13.5" thickBot="1" x14ac:dyDescent="0.25">
      <c r="A114" s="206"/>
      <c r="B114" s="267">
        <v>0.5625</v>
      </c>
      <c r="C114" s="208"/>
      <c r="D114" s="208"/>
      <c r="E114" s="208"/>
      <c r="F114" s="208"/>
      <c r="G114" s="208"/>
      <c r="H114" s="208"/>
      <c r="I114" s="208"/>
    </row>
    <row r="115" spans="1:9" ht="13.5" thickBot="1" x14ac:dyDescent="0.25">
      <c r="A115" s="206"/>
      <c r="B115" s="273">
        <v>0.58333333333333337</v>
      </c>
      <c r="C115" s="216"/>
      <c r="D115" s="217"/>
      <c r="E115" s="210"/>
      <c r="F115" s="210"/>
      <c r="G115" s="210"/>
      <c r="H115" s="210"/>
      <c r="I115" s="210"/>
    </row>
    <row r="116" spans="1:9" ht="13.5" thickBot="1" x14ac:dyDescent="0.25">
      <c r="A116" s="206"/>
      <c r="B116" s="267">
        <v>0.60416666666666663</v>
      </c>
      <c r="C116" s="208"/>
      <c r="D116" s="208"/>
      <c r="E116" s="208"/>
      <c r="F116" s="208"/>
      <c r="G116" s="208"/>
      <c r="H116" s="208"/>
      <c r="I116" s="208"/>
    </row>
    <row r="117" spans="1:9" ht="13.5" thickBot="1" x14ac:dyDescent="0.25">
      <c r="A117" s="206"/>
      <c r="B117" s="273">
        <v>0.625</v>
      </c>
      <c r="C117" s="210"/>
      <c r="D117" s="210"/>
      <c r="E117" s="210"/>
      <c r="F117" s="210"/>
      <c r="G117" s="210"/>
      <c r="H117" s="210"/>
      <c r="I117" s="210"/>
    </row>
    <row r="118" spans="1:9" ht="13.5" thickBot="1" x14ac:dyDescent="0.25">
      <c r="A118" s="206"/>
      <c r="B118" s="267">
        <v>0.64583333333333337</v>
      </c>
      <c r="C118" s="208"/>
      <c r="D118" s="208"/>
      <c r="E118" s="208"/>
      <c r="F118" s="208"/>
      <c r="G118" s="208"/>
      <c r="H118" s="208"/>
      <c r="I118" s="208"/>
    </row>
    <row r="119" spans="1:9" ht="13.5" thickBot="1" x14ac:dyDescent="0.25">
      <c r="A119" s="206"/>
      <c r="B119" s="273">
        <v>0.66666666666666663</v>
      </c>
      <c r="C119" s="210"/>
      <c r="D119" s="210"/>
      <c r="E119" s="210"/>
      <c r="F119" s="210"/>
      <c r="G119" s="210"/>
      <c r="H119" s="210"/>
      <c r="I119" s="210"/>
    </row>
    <row r="120" spans="1:9" ht="13.5" thickBot="1" x14ac:dyDescent="0.25">
      <c r="B120"/>
    </row>
    <row r="121" spans="1:9" ht="16.5" thickBot="1" x14ac:dyDescent="0.3">
      <c r="A121" s="230"/>
      <c r="B121" s="274" t="s">
        <v>7</v>
      </c>
      <c r="C121" s="230"/>
      <c r="D121" s="230"/>
      <c r="E121" s="230"/>
      <c r="F121" s="230"/>
      <c r="G121" s="231" t="s">
        <v>8</v>
      </c>
      <c r="H121" s="230"/>
      <c r="I121" s="230"/>
    </row>
    <row r="122" spans="1:9" ht="13.5" thickBot="1" x14ac:dyDescent="0.25">
      <c r="A122" s="223"/>
      <c r="B122" s="275"/>
      <c r="C122" s="223"/>
      <c r="D122" s="223"/>
      <c r="E122" s="223"/>
      <c r="F122" s="223"/>
      <c r="G122" s="223"/>
      <c r="H122" s="223"/>
      <c r="I122" s="223"/>
    </row>
  </sheetData>
  <mergeCells count="21">
    <mergeCell ref="E55:E63"/>
    <mergeCell ref="C34:C36"/>
    <mergeCell ref="D34:D36"/>
    <mergeCell ref="E34:E36"/>
    <mergeCell ref="E75:E81"/>
    <mergeCell ref="G83:G87"/>
    <mergeCell ref="B3:D3"/>
    <mergeCell ref="F3:H3"/>
    <mergeCell ref="E4:I4"/>
    <mergeCell ref="B5:D5"/>
    <mergeCell ref="D6:I6"/>
    <mergeCell ref="C12:C14"/>
    <mergeCell ref="E12:E14"/>
    <mergeCell ref="D12:D16"/>
    <mergeCell ref="G59:G61"/>
    <mergeCell ref="C79:C81"/>
    <mergeCell ref="D79:D81"/>
    <mergeCell ref="F79:F81"/>
    <mergeCell ref="G32:G36"/>
    <mergeCell ref="G54:G58"/>
    <mergeCell ref="C53:C67"/>
  </mergeCells>
  <pageMargins left="0.7" right="0.7" top="0.75" bottom="0.75" header="0.3" footer="0.3"/>
  <pageSetup paperSize="11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FD5E-27D8-4103-B0B3-B34A8394DEBA}">
  <sheetPr>
    <pageSetUpPr fitToPage="1"/>
  </sheetPr>
  <dimension ref="A1:R99"/>
  <sheetViews>
    <sheetView topLeftCell="A73" workbookViewId="0">
      <selection activeCell="N89" sqref="N89"/>
    </sheetView>
  </sheetViews>
  <sheetFormatPr baseColWidth="10" defaultRowHeight="12.75" x14ac:dyDescent="0.2"/>
  <cols>
    <col min="3" max="3" width="13.28515625" customWidth="1"/>
    <col min="4" max="4" width="17.5703125" customWidth="1"/>
    <col min="5" max="5" width="21" customWidth="1"/>
    <col min="6" max="6" width="17" customWidth="1"/>
    <col min="7" max="7" width="17.7109375" customWidth="1"/>
    <col min="8" max="8" width="11.7109375" customWidth="1"/>
  </cols>
  <sheetData>
    <row r="1" spans="1:9" ht="30.75" thickBot="1" x14ac:dyDescent="0.5">
      <c r="A1" s="279"/>
      <c r="B1" s="695" t="s">
        <v>568</v>
      </c>
      <c r="C1" s="696"/>
      <c r="D1" s="697"/>
      <c r="E1" s="280"/>
      <c r="F1" s="682"/>
      <c r="G1" s="683"/>
      <c r="H1" s="684"/>
      <c r="I1" s="280"/>
    </row>
    <row r="2" spans="1:9" ht="13.5" thickBot="1" x14ac:dyDescent="0.25">
      <c r="A2" s="281"/>
      <c r="B2" s="282"/>
      <c r="C2" s="282"/>
      <c r="D2" s="282"/>
      <c r="E2" s="685"/>
      <c r="F2" s="686"/>
      <c r="G2" s="686"/>
      <c r="H2" s="686"/>
      <c r="I2" s="687"/>
    </row>
    <row r="3" spans="1:9" ht="24" thickBot="1" x14ac:dyDescent="0.4">
      <c r="A3" s="283"/>
      <c r="B3" s="688" t="s">
        <v>189</v>
      </c>
      <c r="C3" s="689"/>
      <c r="D3" s="690"/>
      <c r="E3" s="284"/>
      <c r="F3" s="284"/>
      <c r="G3" s="284"/>
      <c r="H3" s="284"/>
      <c r="I3" s="284"/>
    </row>
    <row r="4" spans="1:9" ht="13.5" thickBot="1" x14ac:dyDescent="0.25">
      <c r="A4" s="285"/>
      <c r="B4" s="286"/>
      <c r="C4" s="286"/>
      <c r="D4" s="691"/>
      <c r="E4" s="692"/>
      <c r="F4" s="692"/>
      <c r="G4" s="692"/>
      <c r="H4" s="692"/>
      <c r="I4" s="693"/>
    </row>
    <row r="5" spans="1:9" ht="13.5" thickBot="1" x14ac:dyDescent="0.25">
      <c r="A5" s="193"/>
      <c r="B5" s="271"/>
      <c r="C5" s="271"/>
      <c r="D5" s="292"/>
      <c r="E5" s="292"/>
      <c r="F5" s="292"/>
      <c r="G5" s="292"/>
      <c r="H5" s="292"/>
      <c r="I5" s="292"/>
    </row>
    <row r="6" spans="1:9" ht="30.75" thickBot="1" x14ac:dyDescent="0.25">
      <c r="A6" s="193"/>
      <c r="B6" s="293"/>
      <c r="C6" s="291" t="s">
        <v>121</v>
      </c>
      <c r="D6" s="291" t="s">
        <v>569</v>
      </c>
      <c r="E6" s="291" t="s">
        <v>570</v>
      </c>
      <c r="F6" s="291" t="s">
        <v>571</v>
      </c>
      <c r="G6" s="291" t="s">
        <v>572</v>
      </c>
      <c r="H6" s="291" t="s">
        <v>573</v>
      </c>
      <c r="I6" s="291" t="s">
        <v>574</v>
      </c>
    </row>
    <row r="7" spans="1:9" ht="13.5" thickBot="1" x14ac:dyDescent="0.25">
      <c r="A7" s="206"/>
      <c r="B7" s="277">
        <v>0.35416666666666669</v>
      </c>
      <c r="C7" s="294"/>
      <c r="D7" s="294"/>
      <c r="E7" s="294"/>
      <c r="F7" s="294"/>
      <c r="G7" s="294"/>
      <c r="H7" s="294"/>
      <c r="I7" s="294"/>
    </row>
    <row r="8" spans="1:9" ht="92.25" customHeight="1" thickBot="1" x14ac:dyDescent="0.25">
      <c r="A8" s="206"/>
      <c r="B8" s="278">
        <v>0.375</v>
      </c>
      <c r="C8" s="276"/>
      <c r="D8" s="276"/>
      <c r="E8" s="276"/>
      <c r="F8" s="276"/>
      <c r="G8" s="276" t="s">
        <v>780</v>
      </c>
      <c r="H8" s="276"/>
      <c r="I8" s="276"/>
    </row>
    <row r="9" spans="1:9" ht="159.75" customHeight="1" thickBot="1" x14ac:dyDescent="0.25">
      <c r="A9" s="206"/>
      <c r="B9" s="277">
        <v>0.39583333333333331</v>
      </c>
      <c r="C9" s="294"/>
      <c r="D9" s="294"/>
      <c r="E9" s="294"/>
      <c r="F9" s="294"/>
      <c r="G9" s="429" t="s">
        <v>798</v>
      </c>
      <c r="H9" s="294"/>
      <c r="I9" s="294"/>
    </row>
    <row r="10" spans="1:9" ht="12" customHeight="1" thickBot="1" x14ac:dyDescent="0.25">
      <c r="A10" s="206"/>
      <c r="B10" s="278">
        <v>0.41666666666666669</v>
      </c>
      <c r="C10" s="276"/>
      <c r="D10" s="661" t="s">
        <v>599</v>
      </c>
      <c r="E10" s="661" t="s">
        <v>775</v>
      </c>
      <c r="F10" s="440"/>
      <c r="G10" s="443"/>
      <c r="H10" s="427"/>
      <c r="I10" s="276"/>
    </row>
    <row r="11" spans="1:9" ht="13.5" thickBot="1" x14ac:dyDescent="0.25">
      <c r="A11" s="206"/>
      <c r="B11" s="277">
        <v>0.4375</v>
      </c>
      <c r="C11" s="294"/>
      <c r="D11" s="662"/>
      <c r="E11" s="662"/>
      <c r="F11" s="439"/>
      <c r="G11" s="443"/>
      <c r="H11" s="442"/>
      <c r="I11" s="294"/>
    </row>
    <row r="12" spans="1:9" ht="51" customHeight="1" thickBot="1" x14ac:dyDescent="0.25">
      <c r="A12" s="206"/>
      <c r="B12" s="278">
        <v>0.45833333333333331</v>
      </c>
      <c r="C12" s="276"/>
      <c r="D12" s="662"/>
      <c r="E12" s="663"/>
      <c r="F12" s="694" t="s">
        <v>785</v>
      </c>
      <c r="G12" s="444"/>
      <c r="H12" s="441"/>
      <c r="I12" s="276"/>
    </row>
    <row r="13" spans="1:9" ht="13.5" thickBot="1" x14ac:dyDescent="0.25">
      <c r="A13" s="206"/>
      <c r="B13" s="277">
        <v>0.47916666666666669</v>
      </c>
      <c r="C13" s="294"/>
      <c r="D13" s="662"/>
      <c r="E13" s="294"/>
      <c r="F13" s="662"/>
      <c r="G13" s="445"/>
      <c r="H13" s="294"/>
      <c r="I13" s="294"/>
    </row>
    <row r="14" spans="1:9" ht="74.25" customHeight="1" thickBot="1" x14ac:dyDescent="0.25">
      <c r="A14" s="206"/>
      <c r="B14" s="278">
        <v>0.5</v>
      </c>
      <c r="C14" s="276"/>
      <c r="D14" s="663"/>
      <c r="E14" s="276"/>
      <c r="F14" s="663"/>
      <c r="G14" s="276"/>
      <c r="H14" s="276"/>
      <c r="I14" s="276"/>
    </row>
    <row r="15" spans="1:9" ht="13.5" thickBot="1" x14ac:dyDescent="0.25">
      <c r="A15" s="206"/>
      <c r="B15" s="277">
        <v>0.52083333333333337</v>
      </c>
      <c r="C15" s="294"/>
      <c r="D15" s="294"/>
      <c r="E15" s="294"/>
      <c r="F15" s="294"/>
      <c r="G15" s="294"/>
      <c r="H15" s="294"/>
      <c r="I15" s="294"/>
    </row>
    <row r="16" spans="1:9" ht="13.5" thickBot="1" x14ac:dyDescent="0.25">
      <c r="A16" s="206"/>
      <c r="B16" s="278">
        <v>0.54166666666666663</v>
      </c>
      <c r="C16" s="276"/>
      <c r="D16" s="276"/>
      <c r="E16" s="276"/>
      <c r="F16" s="276"/>
      <c r="G16" s="276"/>
      <c r="H16" s="276"/>
      <c r="I16" s="276"/>
    </row>
    <row r="17" spans="1:9" ht="13.5" thickBot="1" x14ac:dyDescent="0.25">
      <c r="A17" s="206"/>
      <c r="B17" s="277">
        <v>0.5625</v>
      </c>
      <c r="C17" s="294"/>
      <c r="D17" s="294"/>
      <c r="E17" s="294"/>
      <c r="F17" s="294"/>
      <c r="G17" s="294"/>
      <c r="H17" s="294"/>
      <c r="I17" s="294"/>
    </row>
    <row r="18" spans="1:9" ht="13.5" thickBot="1" x14ac:dyDescent="0.25">
      <c r="A18" s="206"/>
      <c r="B18" s="278">
        <v>0.58333333333333337</v>
      </c>
      <c r="C18" s="276"/>
      <c r="D18" s="276"/>
      <c r="E18" s="276"/>
      <c r="F18" s="276"/>
      <c r="G18" s="276"/>
      <c r="H18" s="276"/>
      <c r="I18" s="276"/>
    </row>
    <row r="19" spans="1:9" ht="13.5" thickBot="1" x14ac:dyDescent="0.25">
      <c r="A19" s="206"/>
      <c r="B19" s="277">
        <v>0.60416666666666663</v>
      </c>
      <c r="C19" s="294"/>
      <c r="D19" s="294"/>
      <c r="E19" s="294"/>
      <c r="F19" s="294"/>
      <c r="G19" s="294"/>
      <c r="H19" s="294"/>
      <c r="I19" s="294"/>
    </row>
    <row r="20" spans="1:9" ht="13.5" thickBot="1" x14ac:dyDescent="0.25">
      <c r="A20" s="206"/>
      <c r="B20" s="278">
        <v>0.625</v>
      </c>
      <c r="C20" s="276"/>
      <c r="D20" s="276"/>
      <c r="E20" s="276"/>
      <c r="F20" s="276"/>
      <c r="G20" s="276"/>
      <c r="H20" s="276"/>
      <c r="I20" s="276"/>
    </row>
    <row r="21" spans="1:9" ht="13.5" thickBot="1" x14ac:dyDescent="0.25">
      <c r="A21" s="206"/>
      <c r="B21" s="277">
        <v>0.64583333333333337</v>
      </c>
      <c r="C21" s="294"/>
      <c r="D21" s="294"/>
      <c r="E21" s="294"/>
      <c r="F21" s="294"/>
      <c r="G21" s="294"/>
      <c r="H21" s="294"/>
      <c r="I21" s="294"/>
    </row>
    <row r="22" spans="1:9" ht="16.5" thickBot="1" x14ac:dyDescent="0.3">
      <c r="A22" s="230"/>
      <c r="B22" s="288" t="s">
        <v>7</v>
      </c>
      <c r="C22" s="289"/>
      <c r="D22" s="289"/>
      <c r="E22" s="289"/>
      <c r="F22" s="289"/>
      <c r="G22" s="288" t="s">
        <v>8</v>
      </c>
      <c r="H22" s="287"/>
      <c r="I22" s="287"/>
    </row>
    <row r="23" spans="1:9" x14ac:dyDescent="0.2">
      <c r="A23" s="290"/>
      <c r="B23" s="290"/>
      <c r="C23" s="290"/>
      <c r="D23" s="290"/>
      <c r="E23" s="290"/>
      <c r="F23" s="290"/>
      <c r="G23" s="290"/>
      <c r="H23" s="290"/>
      <c r="I23" s="290"/>
    </row>
    <row r="24" spans="1:9" ht="13.5" thickBot="1" x14ac:dyDescent="0.25"/>
    <row r="25" spans="1:9" ht="30.75" thickBot="1" x14ac:dyDescent="0.25">
      <c r="B25" s="293"/>
      <c r="C25" s="291" t="s">
        <v>575</v>
      </c>
      <c r="D25" s="291" t="s">
        <v>576</v>
      </c>
      <c r="E25" s="291" t="s">
        <v>577</v>
      </c>
      <c r="F25" s="291" t="s">
        <v>578</v>
      </c>
      <c r="G25" s="291" t="s">
        <v>579</v>
      </c>
      <c r="H25" s="291" t="s">
        <v>580</v>
      </c>
      <c r="I25" s="291" t="s">
        <v>581</v>
      </c>
    </row>
    <row r="26" spans="1:9" ht="13.5" thickBot="1" x14ac:dyDescent="0.25">
      <c r="B26" s="277">
        <v>0.35416666666666669</v>
      </c>
      <c r="C26" s="294"/>
      <c r="D26" s="294"/>
      <c r="E26" s="294"/>
      <c r="F26" s="294"/>
      <c r="G26" s="294"/>
      <c r="H26" s="294"/>
      <c r="I26" s="294"/>
    </row>
    <row r="27" spans="1:9" ht="90" customHeight="1" thickBot="1" x14ac:dyDescent="0.25">
      <c r="B27" s="278">
        <v>0.375</v>
      </c>
      <c r="C27" s="661" t="s">
        <v>781</v>
      </c>
      <c r="D27" s="276"/>
      <c r="E27" s="276"/>
      <c r="F27" s="276"/>
      <c r="G27" s="276"/>
      <c r="H27" s="276"/>
      <c r="I27" s="276"/>
    </row>
    <row r="28" spans="1:9" ht="13.5" thickBot="1" x14ac:dyDescent="0.25">
      <c r="B28" s="277">
        <v>0.39583333333333331</v>
      </c>
      <c r="C28" s="662"/>
      <c r="D28" s="294"/>
      <c r="E28" s="294"/>
      <c r="F28" s="294"/>
      <c r="G28" s="294"/>
      <c r="H28" s="294"/>
      <c r="I28" s="294"/>
    </row>
    <row r="29" spans="1:9" ht="13.5" thickBot="1" x14ac:dyDescent="0.25">
      <c r="B29" s="278">
        <v>0.41666666666666669</v>
      </c>
      <c r="C29" s="663"/>
      <c r="D29" s="276"/>
      <c r="E29" s="276"/>
      <c r="F29" s="276"/>
      <c r="G29" s="276"/>
      <c r="H29" s="276"/>
      <c r="I29" s="276"/>
    </row>
    <row r="30" spans="1:9" ht="13.5" thickBot="1" x14ac:dyDescent="0.25">
      <c r="B30" s="277">
        <v>0.4375</v>
      </c>
      <c r="C30" s="294"/>
      <c r="D30" s="429"/>
      <c r="E30" s="294"/>
      <c r="F30" s="429"/>
      <c r="G30" s="294"/>
      <c r="H30" s="294"/>
      <c r="I30" s="294"/>
    </row>
    <row r="31" spans="1:9" ht="51.75" customHeight="1" thickBot="1" x14ac:dyDescent="0.25">
      <c r="B31" s="278">
        <v>0.45833333333333331</v>
      </c>
      <c r="C31" s="673" t="s">
        <v>784</v>
      </c>
      <c r="D31" s="430"/>
      <c r="E31" s="434"/>
      <c r="F31" s="437"/>
      <c r="G31" s="427"/>
      <c r="H31" s="276"/>
      <c r="I31" s="276"/>
    </row>
    <row r="32" spans="1:9" ht="13.5" thickBot="1" x14ac:dyDescent="0.25">
      <c r="B32" s="277">
        <v>0.47916666666666669</v>
      </c>
      <c r="C32" s="674"/>
      <c r="D32" s="433"/>
      <c r="E32" s="435"/>
      <c r="F32" s="437"/>
      <c r="G32" s="428"/>
      <c r="H32" s="294"/>
      <c r="I32" s="294"/>
    </row>
    <row r="33" spans="2:9" ht="13.5" thickBot="1" x14ac:dyDescent="0.25">
      <c r="B33" s="278">
        <v>0.5</v>
      </c>
      <c r="C33" s="675"/>
      <c r="D33" s="432"/>
      <c r="E33" s="436"/>
      <c r="F33" s="437"/>
      <c r="G33" s="427"/>
      <c r="H33" s="276"/>
      <c r="I33" s="276"/>
    </row>
    <row r="34" spans="2:9" ht="13.5" thickBot="1" x14ac:dyDescent="0.25">
      <c r="B34" s="277">
        <v>0.52083333333333337</v>
      </c>
      <c r="C34" s="294"/>
      <c r="D34" s="431"/>
      <c r="E34" s="294"/>
      <c r="F34" s="431"/>
      <c r="G34" s="294"/>
      <c r="H34" s="294"/>
      <c r="I34" s="294"/>
    </row>
    <row r="35" spans="2:9" ht="13.5" thickBot="1" x14ac:dyDescent="0.25">
      <c r="B35" s="278">
        <v>0.54166666666666663</v>
      </c>
      <c r="C35" s="276"/>
      <c r="D35" s="276"/>
      <c r="E35" s="276"/>
      <c r="F35" s="276"/>
      <c r="G35" s="276"/>
      <c r="H35" s="276"/>
      <c r="I35" s="276"/>
    </row>
    <row r="36" spans="2:9" ht="13.5" thickBot="1" x14ac:dyDescent="0.25">
      <c r="B36" s="277">
        <v>0.5625</v>
      </c>
      <c r="C36" s="294"/>
      <c r="D36" s="294"/>
      <c r="E36" s="294"/>
      <c r="F36" s="294"/>
      <c r="G36" s="294"/>
      <c r="H36" s="294"/>
      <c r="I36" s="294"/>
    </row>
    <row r="37" spans="2:9" ht="13.5" thickBot="1" x14ac:dyDescent="0.25">
      <c r="B37" s="278">
        <v>0.58333333333333337</v>
      </c>
      <c r="C37" s="276"/>
      <c r="D37" s="276"/>
      <c r="E37" s="276"/>
      <c r="F37" s="276"/>
      <c r="G37" s="276"/>
      <c r="H37" s="276"/>
      <c r="I37" s="276"/>
    </row>
    <row r="38" spans="2:9" ht="13.5" thickBot="1" x14ac:dyDescent="0.25">
      <c r="B38" s="277">
        <v>0.60416666666666663</v>
      </c>
      <c r="C38" s="294"/>
      <c r="D38" s="294"/>
      <c r="E38" s="294"/>
      <c r="F38" s="294"/>
      <c r="G38" s="294"/>
      <c r="H38" s="294"/>
      <c r="I38" s="294"/>
    </row>
    <row r="39" spans="2:9" ht="13.5" thickBot="1" x14ac:dyDescent="0.25">
      <c r="B39" s="278">
        <v>0.625</v>
      </c>
      <c r="C39" s="276"/>
      <c r="D39" s="276"/>
      <c r="E39" s="276"/>
      <c r="F39" s="276"/>
      <c r="G39" s="276"/>
      <c r="H39" s="276"/>
      <c r="I39" s="276"/>
    </row>
    <row r="40" spans="2:9" ht="13.5" thickBot="1" x14ac:dyDescent="0.25">
      <c r="B40" s="277">
        <v>0.64583333333333337</v>
      </c>
      <c r="C40" s="294"/>
      <c r="D40" s="294"/>
      <c r="E40" s="294"/>
      <c r="F40" s="294"/>
      <c r="G40" s="294"/>
      <c r="H40" s="294"/>
      <c r="I40" s="294"/>
    </row>
    <row r="41" spans="2:9" ht="16.5" thickBot="1" x14ac:dyDescent="0.3">
      <c r="B41" s="288" t="s">
        <v>7</v>
      </c>
      <c r="C41" s="289"/>
      <c r="D41" s="289"/>
      <c r="E41" s="289"/>
      <c r="F41" s="289"/>
      <c r="G41" s="288" t="s">
        <v>8</v>
      </c>
      <c r="H41" s="287"/>
      <c r="I41" s="287"/>
    </row>
    <row r="42" spans="2:9" x14ac:dyDescent="0.2">
      <c r="B42" s="290"/>
      <c r="C42" s="290"/>
      <c r="D42" s="290"/>
      <c r="E42" s="290"/>
      <c r="F42" s="290"/>
      <c r="G42" s="290"/>
      <c r="H42" s="290"/>
      <c r="I42" s="290"/>
    </row>
    <row r="43" spans="2:9" ht="13.5" thickBot="1" x14ac:dyDescent="0.25"/>
    <row r="44" spans="2:9" ht="30.75" thickBot="1" x14ac:dyDescent="0.25">
      <c r="B44" s="293"/>
      <c r="C44" s="291" t="s">
        <v>582</v>
      </c>
      <c r="D44" s="291" t="s">
        <v>583</v>
      </c>
      <c r="E44" s="291" t="s">
        <v>584</v>
      </c>
      <c r="F44" s="295" t="s">
        <v>585</v>
      </c>
      <c r="G44" s="295" t="s">
        <v>586</v>
      </c>
      <c r="H44" s="291" t="s">
        <v>587</v>
      </c>
      <c r="I44" s="291" t="s">
        <v>588</v>
      </c>
    </row>
    <row r="45" spans="2:9" ht="26.25" customHeight="1" thickBot="1" x14ac:dyDescent="0.25">
      <c r="B45" s="277">
        <v>0.35416666666666669</v>
      </c>
      <c r="C45" s="670" t="s">
        <v>777</v>
      </c>
      <c r="D45" s="676"/>
      <c r="E45" s="677"/>
      <c r="F45" s="698" t="s">
        <v>601</v>
      </c>
      <c r="G45" s="698" t="s">
        <v>602</v>
      </c>
      <c r="H45" s="294"/>
      <c r="I45" s="294"/>
    </row>
    <row r="46" spans="2:9" ht="13.5" thickBot="1" x14ac:dyDescent="0.25">
      <c r="B46" s="278">
        <v>0.375</v>
      </c>
      <c r="C46" s="671"/>
      <c r="D46" s="678"/>
      <c r="E46" s="679"/>
      <c r="F46" s="699"/>
      <c r="G46" s="699"/>
      <c r="H46" s="276"/>
      <c r="I46" s="276"/>
    </row>
    <row r="47" spans="2:9" ht="13.5" thickBot="1" x14ac:dyDescent="0.25">
      <c r="B47" s="277">
        <v>0.39583333333333331</v>
      </c>
      <c r="C47" s="671"/>
      <c r="D47" s="678"/>
      <c r="E47" s="679"/>
      <c r="F47" s="699"/>
      <c r="G47" s="699"/>
      <c r="H47" s="294"/>
      <c r="I47" s="294"/>
    </row>
    <row r="48" spans="2:9" ht="13.5" thickBot="1" x14ac:dyDescent="0.25">
      <c r="B48" s="278">
        <v>0.41666666666666669</v>
      </c>
      <c r="C48" s="671"/>
      <c r="D48" s="678"/>
      <c r="E48" s="679"/>
      <c r="F48" s="699"/>
      <c r="G48" s="699"/>
      <c r="H48" s="276"/>
      <c r="I48" s="276"/>
    </row>
    <row r="49" spans="2:10" ht="13.5" thickBot="1" x14ac:dyDescent="0.25">
      <c r="B49" s="277">
        <v>0.4375</v>
      </c>
      <c r="C49" s="671"/>
      <c r="D49" s="678"/>
      <c r="E49" s="679"/>
      <c r="F49" s="699"/>
      <c r="G49" s="699"/>
      <c r="H49" s="294"/>
      <c r="I49" s="294"/>
    </row>
    <row r="50" spans="2:10" ht="64.5" customHeight="1" thickBot="1" x14ac:dyDescent="0.25">
      <c r="B50" s="278">
        <v>0.45833333333333331</v>
      </c>
      <c r="C50" s="671"/>
      <c r="D50" s="678"/>
      <c r="E50" s="679"/>
      <c r="F50" s="699"/>
      <c r="G50" s="699"/>
      <c r="H50" s="276"/>
      <c r="I50" s="276"/>
      <c r="J50" s="438" t="s">
        <v>774</v>
      </c>
    </row>
    <row r="51" spans="2:10" ht="13.5" thickBot="1" x14ac:dyDescent="0.25">
      <c r="B51" s="277">
        <v>0.47916666666666669</v>
      </c>
      <c r="C51" s="671"/>
      <c r="D51" s="678"/>
      <c r="E51" s="679"/>
      <c r="F51" s="699"/>
      <c r="G51" s="699"/>
      <c r="H51" s="294"/>
      <c r="I51" s="294"/>
    </row>
    <row r="52" spans="2:10" ht="13.5" thickBot="1" x14ac:dyDescent="0.25">
      <c r="B52" s="278">
        <v>0.5</v>
      </c>
      <c r="C52" s="671"/>
      <c r="D52" s="678"/>
      <c r="E52" s="679"/>
      <c r="F52" s="699"/>
      <c r="G52" s="699"/>
      <c r="H52" s="276"/>
      <c r="I52" s="276"/>
    </row>
    <row r="53" spans="2:10" ht="13.5" thickBot="1" x14ac:dyDescent="0.25">
      <c r="B53" s="277">
        <v>0.52083333333333337</v>
      </c>
      <c r="C53" s="671"/>
      <c r="D53" s="678"/>
      <c r="E53" s="679"/>
      <c r="F53" s="699"/>
      <c r="G53" s="699"/>
      <c r="H53" s="294"/>
      <c r="I53" s="294"/>
    </row>
    <row r="54" spans="2:10" ht="13.5" thickBot="1" x14ac:dyDescent="0.25">
      <c r="B54" s="278">
        <v>0.54166666666666663</v>
      </c>
      <c r="C54" s="671"/>
      <c r="D54" s="678"/>
      <c r="E54" s="679"/>
      <c r="F54" s="699"/>
      <c r="G54" s="699"/>
      <c r="H54" s="276"/>
      <c r="I54" s="276"/>
    </row>
    <row r="55" spans="2:10" ht="13.5" thickBot="1" x14ac:dyDescent="0.25">
      <c r="B55" s="277">
        <v>0.5625</v>
      </c>
      <c r="C55" s="671"/>
      <c r="D55" s="678"/>
      <c r="E55" s="679"/>
      <c r="F55" s="699"/>
      <c r="G55" s="699"/>
      <c r="H55" s="294"/>
      <c r="I55" s="294"/>
    </row>
    <row r="56" spans="2:10" ht="13.5" thickBot="1" x14ac:dyDescent="0.25">
      <c r="B56" s="278">
        <v>0.58333333333333337</v>
      </c>
      <c r="C56" s="671"/>
      <c r="D56" s="678"/>
      <c r="E56" s="679"/>
      <c r="F56" s="699"/>
      <c r="G56" s="699"/>
      <c r="H56" s="276"/>
      <c r="I56" s="276"/>
    </row>
    <row r="57" spans="2:10" ht="13.5" thickBot="1" x14ac:dyDescent="0.25">
      <c r="B57" s="277">
        <v>0.60416666666666663</v>
      </c>
      <c r="C57" s="671"/>
      <c r="D57" s="678"/>
      <c r="E57" s="679"/>
      <c r="F57" s="699"/>
      <c r="G57" s="699"/>
      <c r="H57" s="294"/>
      <c r="I57" s="294"/>
    </row>
    <row r="58" spans="2:10" ht="13.5" thickBot="1" x14ac:dyDescent="0.25">
      <c r="B58" s="278">
        <v>0.625</v>
      </c>
      <c r="C58" s="671"/>
      <c r="D58" s="678"/>
      <c r="E58" s="679"/>
      <c r="F58" s="699"/>
      <c r="G58" s="699"/>
      <c r="H58" s="276"/>
      <c r="I58" s="276"/>
    </row>
    <row r="59" spans="2:10" ht="13.5" thickBot="1" x14ac:dyDescent="0.25">
      <c r="B59" s="277">
        <v>0.64583333333333337</v>
      </c>
      <c r="C59" s="672"/>
      <c r="D59" s="680"/>
      <c r="E59" s="681"/>
      <c r="F59" s="700"/>
      <c r="G59" s="700"/>
      <c r="H59" s="294"/>
      <c r="I59" s="294"/>
    </row>
    <row r="60" spans="2:10" ht="16.5" thickBot="1" x14ac:dyDescent="0.3">
      <c r="B60" s="288" t="s">
        <v>7</v>
      </c>
      <c r="C60" s="289"/>
      <c r="D60" s="289"/>
      <c r="E60" s="289"/>
      <c r="F60" s="289"/>
      <c r="G60" s="288" t="s">
        <v>8</v>
      </c>
      <c r="H60" s="287"/>
      <c r="I60" s="287"/>
    </row>
    <row r="61" spans="2:10" x14ac:dyDescent="0.2">
      <c r="B61" s="290"/>
      <c r="C61" s="290"/>
      <c r="D61" s="290"/>
      <c r="E61" s="290"/>
      <c r="F61" s="290"/>
      <c r="G61" s="290"/>
      <c r="H61" s="290"/>
      <c r="I61" s="290"/>
    </row>
    <row r="62" spans="2:10" ht="13.5" thickBot="1" x14ac:dyDescent="0.25"/>
    <row r="63" spans="2:10" ht="30.75" thickBot="1" x14ac:dyDescent="0.25">
      <c r="B63" s="293"/>
      <c r="C63" s="291" t="s">
        <v>589</v>
      </c>
      <c r="D63" s="291" t="s">
        <v>590</v>
      </c>
      <c r="E63" s="291" t="s">
        <v>591</v>
      </c>
      <c r="F63" s="291" t="s">
        <v>592</v>
      </c>
      <c r="G63" s="291" t="s">
        <v>593</v>
      </c>
      <c r="H63" s="291" t="s">
        <v>594</v>
      </c>
      <c r="I63" s="291" t="s">
        <v>595</v>
      </c>
    </row>
    <row r="64" spans="2:10" ht="13.5" thickBot="1" x14ac:dyDescent="0.25">
      <c r="B64" s="277">
        <v>0.35416666666666669</v>
      </c>
      <c r="C64" s="294"/>
      <c r="D64" s="294"/>
      <c r="E64" s="294"/>
      <c r="F64" s="294"/>
      <c r="G64" s="294"/>
      <c r="H64" s="294"/>
      <c r="I64" s="294"/>
    </row>
    <row r="65" spans="2:9" ht="13.5" customHeight="1" thickBot="1" x14ac:dyDescent="0.25">
      <c r="B65" s="278">
        <v>0.375</v>
      </c>
      <c r="C65" s="670" t="s">
        <v>777</v>
      </c>
      <c r="D65" s="676"/>
      <c r="E65" s="676"/>
      <c r="F65" s="676"/>
      <c r="G65" s="677"/>
      <c r="H65" s="276"/>
      <c r="I65" s="276"/>
    </row>
    <row r="66" spans="2:9" ht="13.5" thickBot="1" x14ac:dyDescent="0.25">
      <c r="B66" s="277">
        <v>0.39583333333333331</v>
      </c>
      <c r="C66" s="671"/>
      <c r="D66" s="678"/>
      <c r="E66" s="678"/>
      <c r="F66" s="678"/>
      <c r="G66" s="679"/>
      <c r="H66" s="294"/>
      <c r="I66" s="294"/>
    </row>
    <row r="67" spans="2:9" ht="13.5" thickBot="1" x14ac:dyDescent="0.25">
      <c r="B67" s="278">
        <v>0.41666666666666669</v>
      </c>
      <c r="C67" s="671"/>
      <c r="D67" s="678"/>
      <c r="E67" s="678"/>
      <c r="F67" s="678"/>
      <c r="G67" s="679"/>
      <c r="H67" s="276"/>
      <c r="I67" s="276"/>
    </row>
    <row r="68" spans="2:9" ht="13.5" thickBot="1" x14ac:dyDescent="0.25">
      <c r="B68" s="277">
        <v>0.4375</v>
      </c>
      <c r="C68" s="671"/>
      <c r="D68" s="678"/>
      <c r="E68" s="678"/>
      <c r="F68" s="678"/>
      <c r="G68" s="679"/>
      <c r="H68" s="294"/>
      <c r="I68" s="294"/>
    </row>
    <row r="69" spans="2:9" ht="64.5" customHeight="1" thickBot="1" x14ac:dyDescent="0.25">
      <c r="B69" s="278">
        <v>0.45833333333333331</v>
      </c>
      <c r="C69" s="671"/>
      <c r="D69" s="678"/>
      <c r="E69" s="678"/>
      <c r="F69" s="678"/>
      <c r="G69" s="679"/>
      <c r="H69" s="276"/>
      <c r="I69" s="276"/>
    </row>
    <row r="70" spans="2:9" ht="30" customHeight="1" thickBot="1" x14ac:dyDescent="0.25">
      <c r="B70" s="277">
        <v>0.47916666666666669</v>
      </c>
      <c r="C70" s="671"/>
      <c r="D70" s="678"/>
      <c r="E70" s="678"/>
      <c r="F70" s="678"/>
      <c r="G70" s="679"/>
      <c r="H70" s="294"/>
      <c r="I70" s="294"/>
    </row>
    <row r="71" spans="2:9" ht="13.5" thickBot="1" x14ac:dyDescent="0.25">
      <c r="B71" s="278">
        <v>0.5</v>
      </c>
      <c r="C71" s="671"/>
      <c r="D71" s="678"/>
      <c r="E71" s="678"/>
      <c r="F71" s="678"/>
      <c r="G71" s="679"/>
      <c r="H71" s="276"/>
      <c r="I71" s="276"/>
    </row>
    <row r="72" spans="2:9" ht="13.5" thickBot="1" x14ac:dyDescent="0.25">
      <c r="B72" s="277">
        <v>0.52083333333333337</v>
      </c>
      <c r="C72" s="671"/>
      <c r="D72" s="678"/>
      <c r="E72" s="678"/>
      <c r="F72" s="678"/>
      <c r="G72" s="679"/>
      <c r="H72" s="294"/>
      <c r="I72" s="294"/>
    </row>
    <row r="73" spans="2:9" ht="13.5" thickBot="1" x14ac:dyDescent="0.25">
      <c r="B73" s="278">
        <v>0.54166666666666663</v>
      </c>
      <c r="C73" s="671"/>
      <c r="D73" s="678"/>
      <c r="E73" s="678"/>
      <c r="F73" s="678"/>
      <c r="G73" s="679"/>
      <c r="H73" s="276"/>
      <c r="I73" s="276"/>
    </row>
    <row r="74" spans="2:9" ht="13.5" thickBot="1" x14ac:dyDescent="0.25">
      <c r="B74" s="277">
        <v>0.5625</v>
      </c>
      <c r="C74" s="671"/>
      <c r="D74" s="678"/>
      <c r="E74" s="678"/>
      <c r="F74" s="678"/>
      <c r="G74" s="679"/>
      <c r="H74" s="294"/>
      <c r="I74" s="294"/>
    </row>
    <row r="75" spans="2:9" ht="13.5" thickBot="1" x14ac:dyDescent="0.25">
      <c r="B75" s="278">
        <v>0.58333333333333337</v>
      </c>
      <c r="C75" s="671"/>
      <c r="D75" s="678"/>
      <c r="E75" s="678"/>
      <c r="F75" s="678"/>
      <c r="G75" s="679"/>
      <c r="H75" s="276"/>
      <c r="I75" s="276"/>
    </row>
    <row r="76" spans="2:9" ht="13.5" thickBot="1" x14ac:dyDescent="0.25">
      <c r="B76" s="277">
        <v>0.60416666666666663</v>
      </c>
      <c r="C76" s="671"/>
      <c r="D76" s="678"/>
      <c r="E76" s="678"/>
      <c r="F76" s="678"/>
      <c r="G76" s="679"/>
      <c r="H76" s="294"/>
      <c r="I76" s="294"/>
    </row>
    <row r="77" spans="2:9" ht="13.5" thickBot="1" x14ac:dyDescent="0.25">
      <c r="B77" s="278">
        <v>0.625</v>
      </c>
      <c r="C77" s="671"/>
      <c r="D77" s="678"/>
      <c r="E77" s="678"/>
      <c r="F77" s="678"/>
      <c r="G77" s="679"/>
      <c r="H77" s="276"/>
      <c r="I77" s="276"/>
    </row>
    <row r="78" spans="2:9" ht="13.5" thickBot="1" x14ac:dyDescent="0.25">
      <c r="B78" s="277">
        <v>0.64583333333333337</v>
      </c>
      <c r="C78" s="672"/>
      <c r="D78" s="680"/>
      <c r="E78" s="680"/>
      <c r="F78" s="680"/>
      <c r="G78" s="681"/>
      <c r="H78" s="294"/>
      <c r="I78" s="294"/>
    </row>
    <row r="79" spans="2:9" ht="16.5" thickBot="1" x14ac:dyDescent="0.3">
      <c r="B79" s="288" t="s">
        <v>7</v>
      </c>
      <c r="C79" s="289"/>
      <c r="D79" s="289"/>
      <c r="E79" s="289"/>
      <c r="F79" s="289"/>
      <c r="G79" s="288" t="s">
        <v>8</v>
      </c>
      <c r="H79" s="287"/>
      <c r="I79" s="287"/>
    </row>
    <row r="80" spans="2:9" x14ac:dyDescent="0.2">
      <c r="B80" s="290"/>
      <c r="C80" s="290"/>
      <c r="D80" s="290"/>
      <c r="E80" s="290"/>
      <c r="F80" s="290"/>
      <c r="G80" s="290"/>
      <c r="H80" s="290"/>
      <c r="I80" s="290"/>
    </row>
    <row r="81" spans="2:18" ht="13.5" thickBot="1" x14ac:dyDescent="0.25"/>
    <row r="82" spans="2:18" ht="15.75" thickBot="1" x14ac:dyDescent="0.25">
      <c r="B82" s="293"/>
      <c r="C82" s="291" t="s">
        <v>596</v>
      </c>
      <c r="D82" s="291" t="s">
        <v>597</v>
      </c>
      <c r="E82" s="291" t="s">
        <v>598</v>
      </c>
      <c r="F82" s="291" t="s">
        <v>124</v>
      </c>
      <c r="G82" s="291" t="s">
        <v>193</v>
      </c>
      <c r="H82" s="291" t="s">
        <v>190</v>
      </c>
      <c r="I82" s="291" t="s">
        <v>127</v>
      </c>
    </row>
    <row r="83" spans="2:18" ht="13.5" thickBot="1" x14ac:dyDescent="0.25">
      <c r="B83" s="277">
        <v>0.35416666666666669</v>
      </c>
      <c r="C83" s="294"/>
      <c r="D83" s="294"/>
      <c r="E83" s="294"/>
      <c r="F83" s="294"/>
      <c r="G83" s="294"/>
      <c r="H83" s="294"/>
      <c r="I83" s="294"/>
    </row>
    <row r="84" spans="2:18" ht="13.5" thickBot="1" x14ac:dyDescent="0.25">
      <c r="B84" s="278">
        <v>0.375</v>
      </c>
      <c r="C84" s="276"/>
      <c r="D84" s="276"/>
      <c r="E84" s="276"/>
      <c r="F84" s="276"/>
      <c r="G84" s="276"/>
      <c r="H84" s="276"/>
      <c r="I84" s="276"/>
    </row>
    <row r="85" spans="2:18" ht="13.5" thickBot="1" x14ac:dyDescent="0.25">
      <c r="B85" s="277">
        <v>0.39583333333333331</v>
      </c>
      <c r="C85" s="294"/>
      <c r="D85" s="294"/>
      <c r="E85" s="294"/>
      <c r="F85" s="294"/>
      <c r="G85" s="294"/>
      <c r="H85" s="294"/>
      <c r="I85" s="294"/>
    </row>
    <row r="86" spans="2:18" ht="39" customHeight="1" thickBot="1" x14ac:dyDescent="0.25">
      <c r="B86" s="278">
        <v>0.41666666666666669</v>
      </c>
      <c r="C86" s="276"/>
      <c r="D86" s="276"/>
      <c r="E86" s="661" t="s">
        <v>783</v>
      </c>
      <c r="F86" s="276"/>
      <c r="G86" s="276"/>
      <c r="H86" s="276"/>
      <c r="I86" s="276"/>
    </row>
    <row r="87" spans="2:18" ht="13.5" thickBot="1" x14ac:dyDescent="0.25">
      <c r="B87" s="277">
        <v>0.4375</v>
      </c>
      <c r="C87" s="294"/>
      <c r="D87" s="294"/>
      <c r="E87" s="662"/>
      <c r="F87" s="294"/>
      <c r="G87" s="294"/>
      <c r="H87" s="294"/>
      <c r="I87" s="294"/>
      <c r="R87" t="s">
        <v>776</v>
      </c>
    </row>
    <row r="88" spans="2:18" ht="102.75" customHeight="1" thickBot="1" x14ac:dyDescent="0.25">
      <c r="B88" s="278">
        <v>0.45833333333333331</v>
      </c>
      <c r="C88" s="661" t="s">
        <v>600</v>
      </c>
      <c r="D88" s="276"/>
      <c r="E88" s="662"/>
      <c r="F88" s="276"/>
      <c r="G88" s="276"/>
      <c r="H88" s="276"/>
      <c r="I88" s="276"/>
    </row>
    <row r="89" spans="2:18" ht="13.5" thickBot="1" x14ac:dyDescent="0.25">
      <c r="B89" s="277">
        <v>0.47916666666666669</v>
      </c>
      <c r="C89" s="662"/>
      <c r="D89" s="294"/>
      <c r="E89" s="662"/>
      <c r="F89" s="294"/>
      <c r="G89" s="294"/>
      <c r="H89" s="294"/>
      <c r="I89" s="294"/>
      <c r="M89" t="s">
        <v>778</v>
      </c>
    </row>
    <row r="90" spans="2:18" ht="13.5" thickBot="1" x14ac:dyDescent="0.25">
      <c r="B90" s="278">
        <v>0.5</v>
      </c>
      <c r="C90" s="663"/>
      <c r="D90" s="276"/>
      <c r="E90" s="662"/>
      <c r="F90" s="276"/>
      <c r="G90" s="276"/>
      <c r="H90" s="276"/>
      <c r="I90" s="276"/>
    </row>
    <row r="91" spans="2:18" ht="13.5" thickBot="1" x14ac:dyDescent="0.25">
      <c r="B91" s="277">
        <v>0.52083333333333337</v>
      </c>
      <c r="C91" s="294"/>
      <c r="D91" s="294"/>
      <c r="E91" s="662"/>
      <c r="F91" s="294"/>
      <c r="G91" s="294"/>
      <c r="H91" s="294"/>
      <c r="I91" s="294"/>
    </row>
    <row r="92" spans="2:18" ht="13.5" thickBot="1" x14ac:dyDescent="0.25">
      <c r="B92" s="278">
        <v>0.54166666666666663</v>
      </c>
      <c r="C92" s="276"/>
      <c r="D92" s="276"/>
      <c r="E92" s="663"/>
      <c r="F92" s="276"/>
      <c r="G92" s="276"/>
      <c r="H92" s="276"/>
      <c r="I92" s="276"/>
    </row>
    <row r="93" spans="2:18" ht="13.5" thickBot="1" x14ac:dyDescent="0.25">
      <c r="B93" s="277">
        <v>0.5625</v>
      </c>
      <c r="C93" s="294"/>
      <c r="D93" s="294"/>
      <c r="E93" s="294"/>
      <c r="F93" s="294"/>
      <c r="G93" s="294"/>
      <c r="H93" s="294"/>
      <c r="I93" s="294"/>
    </row>
    <row r="94" spans="2:18" ht="13.5" thickBot="1" x14ac:dyDescent="0.25">
      <c r="B94" s="278">
        <v>0.58333333333333337</v>
      </c>
      <c r="C94" s="276"/>
      <c r="D94" s="276"/>
      <c r="E94" s="276"/>
      <c r="F94" s="276"/>
      <c r="G94" s="276"/>
      <c r="H94" s="276"/>
      <c r="I94" s="276"/>
    </row>
    <row r="95" spans="2:18" ht="13.5" thickBot="1" x14ac:dyDescent="0.25">
      <c r="B95" s="277">
        <v>0.60416666666666663</v>
      </c>
      <c r="C95" s="294"/>
      <c r="D95" s="294"/>
      <c r="E95" s="294"/>
      <c r="F95" s="294"/>
      <c r="G95" s="294"/>
      <c r="H95" s="294"/>
      <c r="I95" s="294"/>
    </row>
    <row r="96" spans="2:18" ht="13.5" thickBot="1" x14ac:dyDescent="0.25">
      <c r="B96" s="278">
        <v>0.625</v>
      </c>
      <c r="C96" s="276"/>
      <c r="D96" s="276"/>
      <c r="E96" s="276"/>
      <c r="F96" s="276"/>
      <c r="G96" s="276"/>
      <c r="H96" s="276"/>
      <c r="I96" s="276"/>
    </row>
    <row r="97" spans="2:13" ht="13.5" thickBot="1" x14ac:dyDescent="0.25">
      <c r="B97" s="277">
        <v>0.64583333333333337</v>
      </c>
      <c r="C97" s="294"/>
      <c r="D97" s="294"/>
      <c r="E97" s="294"/>
      <c r="F97" s="294"/>
      <c r="G97" s="294"/>
      <c r="H97" s="294"/>
      <c r="I97" s="294"/>
      <c r="M97" t="s">
        <v>776</v>
      </c>
    </row>
    <row r="98" spans="2:13" ht="16.5" thickBot="1" x14ac:dyDescent="0.3">
      <c r="B98" s="288" t="s">
        <v>7</v>
      </c>
      <c r="C98" s="289"/>
      <c r="D98" s="289"/>
      <c r="E98" s="289"/>
      <c r="F98" s="289"/>
      <c r="G98" s="288" t="s">
        <v>8</v>
      </c>
      <c r="H98" s="287"/>
      <c r="I98" s="287"/>
    </row>
    <row r="99" spans="2:13" x14ac:dyDescent="0.2">
      <c r="B99" s="290"/>
      <c r="C99" s="290"/>
      <c r="D99" s="290"/>
      <c r="E99" s="290"/>
      <c r="F99" s="290"/>
      <c r="G99" s="290"/>
      <c r="H99" s="290"/>
      <c r="I99" s="290"/>
    </row>
  </sheetData>
  <mergeCells count="16">
    <mergeCell ref="E86:E92"/>
    <mergeCell ref="C27:C29"/>
    <mergeCell ref="C88:C90"/>
    <mergeCell ref="F45:F59"/>
    <mergeCell ref="C65:G78"/>
    <mergeCell ref="G45:G59"/>
    <mergeCell ref="E10:E12"/>
    <mergeCell ref="C31:C33"/>
    <mergeCell ref="C45:E59"/>
    <mergeCell ref="F1:H1"/>
    <mergeCell ref="E2:I2"/>
    <mergeCell ref="B3:D3"/>
    <mergeCell ref="D4:I4"/>
    <mergeCell ref="D10:D14"/>
    <mergeCell ref="F12:F14"/>
    <mergeCell ref="B1:D1"/>
  </mergeCells>
  <pageMargins left="0.7" right="0.7" top="0.75" bottom="0.75" header="0.3" footer="0.3"/>
  <pageSetup paperSize="119" scale="3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4CE5A-25F9-43B4-9716-05C27AE6321A}">
  <dimension ref="A1:P104"/>
  <sheetViews>
    <sheetView zoomScale="90" zoomScaleNormal="90" workbookViewId="0">
      <selection activeCell="O40" sqref="O40"/>
    </sheetView>
  </sheetViews>
  <sheetFormatPr baseColWidth="10" defaultRowHeight="12.75" x14ac:dyDescent="0.2"/>
  <cols>
    <col min="3" max="3" width="15" customWidth="1"/>
    <col min="4" max="5" width="16.5703125" customWidth="1"/>
    <col min="6" max="6" width="18.140625" customWidth="1"/>
    <col min="7" max="7" width="21" customWidth="1"/>
    <col min="8" max="8" width="11.5703125" customWidth="1"/>
  </cols>
  <sheetData>
    <row r="1" spans="1:9" ht="30.75" thickBot="1" x14ac:dyDescent="0.5">
      <c r="A1" s="296"/>
      <c r="B1" s="704" t="s">
        <v>603</v>
      </c>
      <c r="C1" s="705"/>
      <c r="D1" s="706"/>
      <c r="E1" s="297"/>
      <c r="F1" s="707"/>
      <c r="G1" s="708"/>
      <c r="H1" s="709"/>
      <c r="I1" s="297"/>
    </row>
    <row r="2" spans="1:9" ht="13.5" thickBot="1" x14ac:dyDescent="0.25">
      <c r="A2" s="298"/>
      <c r="B2" s="299"/>
      <c r="C2" s="299"/>
      <c r="D2" s="299"/>
      <c r="E2" s="710"/>
      <c r="F2" s="711"/>
      <c r="G2" s="711"/>
      <c r="H2" s="711"/>
      <c r="I2" s="712"/>
    </row>
    <row r="3" spans="1:9" ht="24" thickBot="1" x14ac:dyDescent="0.4">
      <c r="A3" s="300"/>
      <c r="B3" s="713" t="s">
        <v>189</v>
      </c>
      <c r="C3" s="714"/>
      <c r="D3" s="715"/>
      <c r="E3" s="301"/>
      <c r="F3" s="301"/>
      <c r="G3" s="301"/>
      <c r="H3" s="301"/>
      <c r="I3" s="301"/>
    </row>
    <row r="4" spans="1:9" ht="13.5" thickBot="1" x14ac:dyDescent="0.25">
      <c r="A4" s="302"/>
      <c r="B4" s="303"/>
      <c r="C4" s="303"/>
      <c r="D4" s="716"/>
      <c r="E4" s="717"/>
      <c r="F4" s="717"/>
      <c r="G4" s="717"/>
      <c r="H4" s="717"/>
      <c r="I4" s="718"/>
    </row>
    <row r="5" spans="1:9" ht="13.5" thickBot="1" x14ac:dyDescent="0.25">
      <c r="A5" s="193"/>
      <c r="B5" s="308"/>
      <c r="C5" s="308"/>
      <c r="D5" s="309"/>
      <c r="E5" s="309"/>
      <c r="F5" s="309"/>
      <c r="G5" s="309"/>
      <c r="H5" s="309"/>
      <c r="I5" s="309"/>
    </row>
    <row r="6" spans="1:9" ht="30.75" thickBot="1" x14ac:dyDescent="0.25">
      <c r="A6" s="193"/>
      <c r="B6" s="293"/>
      <c r="C6" s="291" t="s">
        <v>121</v>
      </c>
      <c r="D6" s="291" t="s">
        <v>191</v>
      </c>
      <c r="E6" s="291" t="s">
        <v>192</v>
      </c>
      <c r="F6" s="291" t="s">
        <v>604</v>
      </c>
      <c r="G6" s="291" t="s">
        <v>605</v>
      </c>
      <c r="H6" s="291" t="s">
        <v>606</v>
      </c>
      <c r="I6" s="291" t="s">
        <v>607</v>
      </c>
    </row>
    <row r="7" spans="1:9" ht="13.5" thickBot="1" x14ac:dyDescent="0.25">
      <c r="A7" s="206"/>
      <c r="B7" s="277">
        <v>0.35416666666666669</v>
      </c>
      <c r="C7" s="294"/>
      <c r="D7" s="294"/>
      <c r="E7" s="294"/>
      <c r="F7" s="701" t="s">
        <v>635</v>
      </c>
      <c r="G7" s="294"/>
      <c r="H7" s="294"/>
      <c r="I7" s="294"/>
    </row>
    <row r="8" spans="1:9" ht="120" customHeight="1" thickBot="1" x14ac:dyDescent="0.25">
      <c r="A8" s="206"/>
      <c r="B8" s="278">
        <v>0.375</v>
      </c>
      <c r="C8" s="276"/>
      <c r="D8" s="276"/>
      <c r="E8" s="276"/>
      <c r="F8" s="702"/>
      <c r="G8" s="460" t="s">
        <v>807</v>
      </c>
      <c r="H8" s="276"/>
      <c r="I8" s="276"/>
    </row>
    <row r="9" spans="1:9" ht="13.5" thickBot="1" x14ac:dyDescent="0.25">
      <c r="A9" s="206"/>
      <c r="B9" s="277">
        <v>0.39583333333333331</v>
      </c>
      <c r="C9" s="294"/>
      <c r="D9" s="294"/>
      <c r="E9" s="294"/>
      <c r="F9" s="702"/>
      <c r="G9" s="294"/>
      <c r="H9" s="294"/>
      <c r="I9" s="294"/>
    </row>
    <row r="10" spans="1:9" ht="13.5" thickBot="1" x14ac:dyDescent="0.25">
      <c r="A10" s="206"/>
      <c r="B10" s="278">
        <v>0.41666666666666669</v>
      </c>
      <c r="C10" s="276"/>
      <c r="D10" s="276"/>
      <c r="E10" s="276"/>
      <c r="F10" s="702"/>
      <c r="G10" s="276"/>
      <c r="H10" s="276"/>
      <c r="I10" s="276"/>
    </row>
    <row r="11" spans="1:9" ht="13.5" thickBot="1" x14ac:dyDescent="0.25">
      <c r="A11" s="206"/>
      <c r="B11" s="277">
        <v>0.4375</v>
      </c>
      <c r="C11" s="294"/>
      <c r="D11" s="294"/>
      <c r="E11" s="294"/>
      <c r="F11" s="702"/>
      <c r="G11" s="294"/>
      <c r="H11" s="294"/>
      <c r="I11" s="294"/>
    </row>
    <row r="12" spans="1:9" ht="13.5" thickBot="1" x14ac:dyDescent="0.25">
      <c r="A12" s="206"/>
      <c r="B12" s="278">
        <v>0.45833333333333331</v>
      </c>
      <c r="C12" s="276"/>
      <c r="D12" s="276"/>
      <c r="E12" s="276"/>
      <c r="F12" s="702"/>
      <c r="G12" s="276"/>
      <c r="H12" s="276"/>
      <c r="I12" s="276"/>
    </row>
    <row r="13" spans="1:9" ht="13.5" thickBot="1" x14ac:dyDescent="0.25">
      <c r="A13" s="206"/>
      <c r="B13" s="277">
        <v>0.47916666666666669</v>
      </c>
      <c r="C13" s="294"/>
      <c r="D13" s="294"/>
      <c r="E13" s="294"/>
      <c r="F13" s="702"/>
      <c r="G13" s="294"/>
      <c r="H13" s="294"/>
      <c r="I13" s="294"/>
    </row>
    <row r="14" spans="1:9" ht="13.5" thickBot="1" x14ac:dyDescent="0.25">
      <c r="A14" s="206"/>
      <c r="B14" s="278">
        <v>0.5</v>
      </c>
      <c r="C14" s="276"/>
      <c r="D14" s="276"/>
      <c r="E14" s="276"/>
      <c r="F14" s="702"/>
      <c r="G14" s="276"/>
      <c r="H14" s="276"/>
      <c r="I14" s="276"/>
    </row>
    <row r="15" spans="1:9" ht="13.5" thickBot="1" x14ac:dyDescent="0.25">
      <c r="A15" s="206"/>
      <c r="B15" s="277">
        <v>0.52083333333333337</v>
      </c>
      <c r="C15" s="294"/>
      <c r="D15" s="294"/>
      <c r="E15" s="294"/>
      <c r="F15" s="702"/>
      <c r="G15" s="294"/>
      <c r="H15" s="294"/>
      <c r="I15" s="294"/>
    </row>
    <row r="16" spans="1:9" ht="13.5" thickBot="1" x14ac:dyDescent="0.25">
      <c r="A16" s="206"/>
      <c r="B16" s="278">
        <v>0.54166666666666663</v>
      </c>
      <c r="C16" s="276"/>
      <c r="D16" s="276"/>
      <c r="E16" s="276"/>
      <c r="F16" s="702"/>
      <c r="G16" s="276"/>
      <c r="H16" s="276"/>
      <c r="I16" s="276"/>
    </row>
    <row r="17" spans="1:9" ht="13.5" thickBot="1" x14ac:dyDescent="0.25">
      <c r="A17" s="206"/>
      <c r="B17" s="277">
        <v>0.5625</v>
      </c>
      <c r="C17" s="294"/>
      <c r="D17" s="294"/>
      <c r="E17" s="294"/>
      <c r="F17" s="702"/>
      <c r="G17" s="294"/>
      <c r="H17" s="294"/>
      <c r="I17" s="294"/>
    </row>
    <row r="18" spans="1:9" ht="13.5" thickBot="1" x14ac:dyDescent="0.25">
      <c r="A18" s="206"/>
      <c r="B18" s="278">
        <v>0.58333333333333337</v>
      </c>
      <c r="C18" s="276"/>
      <c r="D18" s="276"/>
      <c r="E18" s="276"/>
      <c r="F18" s="702"/>
      <c r="G18" s="276"/>
      <c r="H18" s="276"/>
      <c r="I18" s="276"/>
    </row>
    <row r="19" spans="1:9" ht="13.5" thickBot="1" x14ac:dyDescent="0.25">
      <c r="A19" s="206"/>
      <c r="B19" s="277">
        <v>0.60416666666666663</v>
      </c>
      <c r="C19" s="294"/>
      <c r="D19" s="294"/>
      <c r="E19" s="294"/>
      <c r="F19" s="702"/>
      <c r="G19" s="294"/>
      <c r="H19" s="294"/>
      <c r="I19" s="294"/>
    </row>
    <row r="20" spans="1:9" ht="13.5" thickBot="1" x14ac:dyDescent="0.25">
      <c r="A20" s="206"/>
      <c r="B20" s="278">
        <v>0.625</v>
      </c>
      <c r="C20" s="276"/>
      <c r="D20" s="276"/>
      <c r="E20" s="276"/>
      <c r="F20" s="702"/>
      <c r="G20" s="276"/>
      <c r="H20" s="276"/>
      <c r="I20" s="276"/>
    </row>
    <row r="21" spans="1:9" ht="13.5" thickBot="1" x14ac:dyDescent="0.25">
      <c r="A21" s="206"/>
      <c r="B21" s="277">
        <v>0.64583333333333337</v>
      </c>
      <c r="C21" s="294"/>
      <c r="D21" s="294"/>
      <c r="E21" s="294"/>
      <c r="F21" s="702"/>
      <c r="G21" s="294"/>
      <c r="H21" s="294"/>
      <c r="I21" s="294"/>
    </row>
    <row r="22" spans="1:9" ht="13.5" thickBot="1" x14ac:dyDescent="0.25">
      <c r="A22" s="206"/>
      <c r="B22" s="278">
        <v>0.66666666666666663</v>
      </c>
      <c r="C22" s="276"/>
      <c r="D22" s="276"/>
      <c r="E22" s="276"/>
      <c r="F22" s="703"/>
      <c r="G22" s="276"/>
      <c r="H22" s="276"/>
      <c r="I22" s="276"/>
    </row>
    <row r="23" spans="1:9" ht="16.5" thickBot="1" x14ac:dyDescent="0.3">
      <c r="A23" s="206"/>
      <c r="B23" s="304" t="s">
        <v>7</v>
      </c>
      <c r="C23" s="305"/>
      <c r="D23" s="305"/>
      <c r="E23" s="305"/>
      <c r="F23" s="305"/>
      <c r="G23" s="304" t="s">
        <v>8</v>
      </c>
      <c r="H23" s="230"/>
      <c r="I23" s="230"/>
    </row>
    <row r="24" spans="1:9" ht="13.5" thickBot="1" x14ac:dyDescent="0.25">
      <c r="A24" s="206"/>
      <c r="B24" s="306"/>
      <c r="C24" s="306"/>
      <c r="D24" s="306"/>
      <c r="E24" s="306"/>
      <c r="F24" s="306"/>
      <c r="G24" s="306"/>
      <c r="H24" s="306"/>
      <c r="I24" s="306"/>
    </row>
    <row r="25" spans="1:9" ht="13.5" thickBot="1" x14ac:dyDescent="0.25">
      <c r="A25" s="206"/>
    </row>
    <row r="26" spans="1:9" ht="30.75" thickBot="1" x14ac:dyDescent="0.25">
      <c r="A26" s="206"/>
      <c r="B26" s="293"/>
      <c r="C26" s="291" t="s">
        <v>608</v>
      </c>
      <c r="D26" s="291" t="s">
        <v>609</v>
      </c>
      <c r="E26" s="291" t="s">
        <v>610</v>
      </c>
      <c r="F26" s="291" t="s">
        <v>611</v>
      </c>
      <c r="G26" s="291" t="s">
        <v>612</v>
      </c>
      <c r="H26" s="291" t="s">
        <v>613</v>
      </c>
      <c r="I26" s="291" t="s">
        <v>614</v>
      </c>
    </row>
    <row r="27" spans="1:9" ht="13.5" thickBot="1" x14ac:dyDescent="0.25">
      <c r="A27" s="206"/>
      <c r="B27" s="277">
        <v>0.35416666666666669</v>
      </c>
      <c r="C27" s="294"/>
      <c r="D27" s="294"/>
      <c r="E27" s="294"/>
      <c r="F27" s="294"/>
      <c r="G27" s="294"/>
      <c r="H27" s="294"/>
      <c r="I27" s="294"/>
    </row>
    <row r="28" spans="1:9" ht="13.5" thickBot="1" x14ac:dyDescent="0.25">
      <c r="A28" s="193"/>
      <c r="B28" s="278">
        <v>0.375</v>
      </c>
      <c r="C28" s="701" t="s">
        <v>779</v>
      </c>
      <c r="D28" s="276"/>
      <c r="E28" s="276"/>
      <c r="F28" s="276"/>
      <c r="G28" s="276"/>
      <c r="H28" s="276"/>
      <c r="I28" s="276"/>
    </row>
    <row r="29" spans="1:9" ht="90" customHeight="1" thickBot="1" x14ac:dyDescent="0.25">
      <c r="A29" s="193"/>
      <c r="B29" s="277">
        <v>0.39583333333333331</v>
      </c>
      <c r="C29" s="702"/>
      <c r="D29" s="294"/>
      <c r="E29" s="294"/>
      <c r="F29" s="667" t="s">
        <v>797</v>
      </c>
      <c r="G29" s="294"/>
      <c r="H29" s="294"/>
      <c r="I29" s="294"/>
    </row>
    <row r="30" spans="1:9" ht="51.75" customHeight="1" thickBot="1" x14ac:dyDescent="0.25">
      <c r="A30" s="193"/>
      <c r="B30" s="278">
        <v>0.41666666666666669</v>
      </c>
      <c r="C30" s="702"/>
      <c r="D30" s="276"/>
      <c r="E30" s="276"/>
      <c r="F30" s="668"/>
      <c r="G30" s="661" t="s">
        <v>637</v>
      </c>
      <c r="H30" s="276"/>
      <c r="I30" s="276"/>
    </row>
    <row r="31" spans="1:9" ht="13.5" thickBot="1" x14ac:dyDescent="0.25">
      <c r="A31" s="193"/>
      <c r="B31" s="277">
        <v>0.4375</v>
      </c>
      <c r="C31" s="702"/>
      <c r="D31" s="294"/>
      <c r="E31" s="294"/>
      <c r="F31" s="668"/>
      <c r="G31" s="662"/>
      <c r="H31" s="294"/>
      <c r="I31" s="294"/>
    </row>
    <row r="32" spans="1:9" ht="51.75" customHeight="1" thickBot="1" x14ac:dyDescent="0.25">
      <c r="A32" s="193"/>
      <c r="B32" s="278">
        <v>0.45833333333333331</v>
      </c>
      <c r="C32" s="702"/>
      <c r="D32" s="661" t="s">
        <v>787</v>
      </c>
      <c r="E32" s="661" t="s">
        <v>636</v>
      </c>
      <c r="F32" s="668"/>
      <c r="G32" s="663"/>
      <c r="H32" s="276"/>
      <c r="I32" s="276"/>
    </row>
    <row r="33" spans="1:9" ht="13.5" thickBot="1" x14ac:dyDescent="0.25">
      <c r="A33" s="230"/>
      <c r="B33" s="277">
        <v>0.47916666666666669</v>
      </c>
      <c r="C33" s="702"/>
      <c r="D33" s="663"/>
      <c r="E33" s="662"/>
      <c r="F33" s="668"/>
      <c r="G33" s="294"/>
      <c r="H33" s="294"/>
      <c r="I33" s="294"/>
    </row>
    <row r="34" spans="1:9" ht="13.5" thickBot="1" x14ac:dyDescent="0.25">
      <c r="B34" s="278">
        <v>0.5</v>
      </c>
      <c r="C34" s="702"/>
      <c r="D34" s="276"/>
      <c r="E34" s="663"/>
      <c r="F34" s="668"/>
      <c r="G34" s="276"/>
      <c r="H34" s="276"/>
      <c r="I34" s="276"/>
    </row>
    <row r="35" spans="1:9" ht="13.5" thickBot="1" x14ac:dyDescent="0.25">
      <c r="B35" s="277">
        <v>0.52083333333333337</v>
      </c>
      <c r="C35" s="702"/>
      <c r="D35" s="294"/>
      <c r="E35" s="294"/>
      <c r="F35" s="668"/>
      <c r="G35" s="294"/>
      <c r="H35" s="294"/>
      <c r="I35" s="294"/>
    </row>
    <row r="36" spans="1:9" ht="13.5" thickBot="1" x14ac:dyDescent="0.25">
      <c r="B36" s="278">
        <v>0.54166666666666663</v>
      </c>
      <c r="C36" s="702"/>
      <c r="D36" s="276"/>
      <c r="E36" s="276"/>
      <c r="F36" s="668"/>
      <c r="G36" s="276"/>
      <c r="H36" s="276"/>
      <c r="I36" s="276"/>
    </row>
    <row r="37" spans="1:9" ht="13.5" thickBot="1" x14ac:dyDescent="0.25">
      <c r="B37" s="277">
        <v>0.5625</v>
      </c>
      <c r="C37" s="702"/>
      <c r="D37" s="294"/>
      <c r="E37" s="294"/>
      <c r="F37" s="668"/>
      <c r="G37" s="294"/>
      <c r="H37" s="294"/>
      <c r="I37" s="294"/>
    </row>
    <row r="38" spans="1:9" ht="13.5" thickBot="1" x14ac:dyDescent="0.25">
      <c r="B38" s="278">
        <v>0.58333333333333337</v>
      </c>
      <c r="C38" s="702"/>
      <c r="D38" s="276"/>
      <c r="E38" s="276"/>
      <c r="F38" s="669"/>
      <c r="G38" s="276"/>
      <c r="H38" s="276"/>
      <c r="I38" s="276"/>
    </row>
    <row r="39" spans="1:9" ht="13.5" thickBot="1" x14ac:dyDescent="0.25">
      <c r="B39" s="277">
        <v>0.60416666666666663</v>
      </c>
      <c r="C39" s="702"/>
      <c r="D39" s="294"/>
      <c r="E39" s="294"/>
      <c r="F39" s="294"/>
      <c r="G39" s="294"/>
      <c r="H39" s="294"/>
      <c r="I39" s="294"/>
    </row>
    <row r="40" spans="1:9" ht="13.5" thickBot="1" x14ac:dyDescent="0.25">
      <c r="B40" s="278">
        <v>0.625</v>
      </c>
      <c r="C40" s="702"/>
      <c r="D40" s="276"/>
      <c r="E40" s="276"/>
      <c r="F40" s="276"/>
      <c r="G40" s="276"/>
      <c r="H40" s="276"/>
      <c r="I40" s="276"/>
    </row>
    <row r="41" spans="1:9" ht="13.5" thickBot="1" x14ac:dyDescent="0.25">
      <c r="B41" s="277">
        <v>0.64583333333333337</v>
      </c>
      <c r="C41" s="702"/>
      <c r="D41" s="294"/>
      <c r="E41" s="294"/>
      <c r="F41" s="294"/>
      <c r="G41" s="294"/>
      <c r="H41" s="294"/>
      <c r="I41" s="294"/>
    </row>
    <row r="42" spans="1:9" ht="150" customHeight="1" thickBot="1" x14ac:dyDescent="0.25">
      <c r="B42" s="278">
        <v>0.66666666666666663</v>
      </c>
      <c r="C42" s="703"/>
      <c r="D42" s="276"/>
      <c r="E42" s="276" t="s">
        <v>796</v>
      </c>
      <c r="F42" s="276"/>
      <c r="G42" s="276"/>
      <c r="H42" s="276"/>
      <c r="I42" s="276"/>
    </row>
    <row r="43" spans="1:9" ht="16.5" thickBot="1" x14ac:dyDescent="0.3">
      <c r="B43" s="304" t="s">
        <v>7</v>
      </c>
      <c r="C43" s="305"/>
      <c r="D43" s="305"/>
      <c r="E43" s="305"/>
      <c r="F43" s="305"/>
      <c r="G43" s="304" t="s">
        <v>8</v>
      </c>
      <c r="H43" s="230"/>
      <c r="I43" s="230"/>
    </row>
    <row r="44" spans="1:9" x14ac:dyDescent="0.2">
      <c r="B44" s="306"/>
      <c r="C44" s="306"/>
      <c r="D44" s="306"/>
      <c r="E44" s="306"/>
      <c r="F44" s="306"/>
      <c r="G44" s="306"/>
      <c r="H44" s="306"/>
      <c r="I44" s="306"/>
    </row>
    <row r="45" spans="1:9" ht="13.5" thickBot="1" x14ac:dyDescent="0.25"/>
    <row r="46" spans="1:9" ht="30.75" thickBot="1" x14ac:dyDescent="0.25">
      <c r="B46" s="293"/>
      <c r="C46" s="291" t="s">
        <v>615</v>
      </c>
      <c r="D46" s="291" t="s">
        <v>616</v>
      </c>
      <c r="E46" s="291" t="s">
        <v>617</v>
      </c>
      <c r="F46" s="291" t="s">
        <v>618</v>
      </c>
      <c r="G46" s="291" t="s">
        <v>619</v>
      </c>
      <c r="H46" s="291" t="s">
        <v>620</v>
      </c>
      <c r="I46" s="291" t="s">
        <v>621</v>
      </c>
    </row>
    <row r="47" spans="1:9" ht="39" thickBot="1" x14ac:dyDescent="0.25">
      <c r="B47" s="277">
        <v>0.35416666666666669</v>
      </c>
      <c r="C47" s="294"/>
      <c r="D47" s="294"/>
      <c r="E47" s="294"/>
      <c r="F47" s="294"/>
      <c r="G47" s="294" t="s">
        <v>799</v>
      </c>
      <c r="H47" s="294"/>
      <c r="I47" s="294"/>
    </row>
    <row r="48" spans="1:9" ht="13.5" thickBot="1" x14ac:dyDescent="0.25">
      <c r="B48" s="278">
        <v>0.375</v>
      </c>
      <c r="C48" s="276"/>
      <c r="D48" s="276"/>
      <c r="E48" s="276"/>
      <c r="F48" s="276"/>
      <c r="G48" s="276"/>
      <c r="H48" s="276"/>
      <c r="I48" s="276"/>
    </row>
    <row r="49" spans="2:12" ht="13.5" thickBot="1" x14ac:dyDescent="0.25">
      <c r="B49" s="277">
        <v>0.39583333333333331</v>
      </c>
      <c r="C49" s="294"/>
      <c r="D49" s="294"/>
      <c r="E49" s="294"/>
      <c r="F49" s="294"/>
      <c r="G49" s="294"/>
      <c r="H49" s="294"/>
      <c r="I49" s="294"/>
    </row>
    <row r="50" spans="2:12" ht="13.5" thickBot="1" x14ac:dyDescent="0.25">
      <c r="B50" s="278">
        <v>0.41666666666666669</v>
      </c>
      <c r="C50" s="276"/>
      <c r="D50" s="276"/>
      <c r="E50" s="276"/>
      <c r="F50" s="276"/>
      <c r="G50" s="276"/>
      <c r="H50" s="276"/>
      <c r="I50" s="276"/>
    </row>
    <row r="51" spans="2:12" ht="13.5" thickBot="1" x14ac:dyDescent="0.25">
      <c r="B51" s="277">
        <v>0.4375</v>
      </c>
      <c r="C51" s="294"/>
      <c r="D51" s="294"/>
      <c r="E51" s="294"/>
      <c r="F51" s="294"/>
      <c r="G51" s="294"/>
      <c r="H51" s="294"/>
      <c r="I51" s="294"/>
    </row>
    <row r="52" spans="2:12" ht="69.95" customHeight="1" thickBot="1" x14ac:dyDescent="0.25">
      <c r="B52" s="278">
        <v>0.45833333333333331</v>
      </c>
      <c r="C52" s="661" t="s">
        <v>788</v>
      </c>
      <c r="D52" s="661" t="s">
        <v>793</v>
      </c>
      <c r="E52" s="661" t="s">
        <v>789</v>
      </c>
      <c r="F52" s="661" t="s">
        <v>790</v>
      </c>
      <c r="G52" s="276"/>
      <c r="H52" s="276"/>
      <c r="I52" s="276"/>
    </row>
    <row r="53" spans="2:12" ht="69.95" customHeight="1" thickBot="1" x14ac:dyDescent="0.25">
      <c r="B53" s="277">
        <v>0.47916666666666669</v>
      </c>
      <c r="C53" s="662"/>
      <c r="D53" s="662"/>
      <c r="E53" s="662"/>
      <c r="F53" s="662"/>
      <c r="G53" s="294"/>
      <c r="H53" s="294"/>
      <c r="I53" s="294"/>
    </row>
    <row r="54" spans="2:12" ht="69.95" customHeight="1" thickBot="1" x14ac:dyDescent="0.25">
      <c r="B54" s="278">
        <v>0.5</v>
      </c>
      <c r="C54" s="663"/>
      <c r="D54" s="663"/>
      <c r="E54" s="663"/>
      <c r="F54" s="663"/>
      <c r="G54" s="276"/>
      <c r="H54" s="276"/>
      <c r="I54" s="276"/>
      <c r="L54" t="s">
        <v>782</v>
      </c>
    </row>
    <row r="55" spans="2:12" ht="13.5" thickBot="1" x14ac:dyDescent="0.25">
      <c r="B55" s="277">
        <v>0.52083333333333337</v>
      </c>
      <c r="C55" s="294"/>
      <c r="D55" s="294"/>
      <c r="E55" s="294"/>
      <c r="F55" s="294"/>
      <c r="G55" s="294"/>
      <c r="H55" s="294"/>
      <c r="I55" s="294"/>
    </row>
    <row r="56" spans="2:12" ht="13.5" thickBot="1" x14ac:dyDescent="0.25">
      <c r="B56" s="278">
        <v>0.54166666666666663</v>
      </c>
      <c r="C56" s="276"/>
      <c r="D56" s="276"/>
      <c r="E56" s="276"/>
      <c r="F56" s="276"/>
      <c r="G56" s="276"/>
      <c r="H56" s="276"/>
      <c r="I56" s="276"/>
    </row>
    <row r="57" spans="2:12" ht="13.5" thickBot="1" x14ac:dyDescent="0.25">
      <c r="B57" s="277">
        <v>0.5625</v>
      </c>
      <c r="C57" s="294"/>
      <c r="D57" s="294"/>
      <c r="E57" s="294"/>
      <c r="F57" s="294"/>
      <c r="G57" s="294"/>
      <c r="H57" s="294"/>
      <c r="I57" s="294"/>
    </row>
    <row r="58" spans="2:12" ht="13.5" thickBot="1" x14ac:dyDescent="0.25">
      <c r="B58" s="278">
        <v>0.58333333333333337</v>
      </c>
      <c r="C58" s="276"/>
      <c r="D58" s="276"/>
      <c r="E58" s="276"/>
      <c r="F58" s="276"/>
      <c r="G58" s="276"/>
      <c r="H58" s="276"/>
      <c r="I58" s="276"/>
    </row>
    <row r="59" spans="2:12" ht="13.5" thickBot="1" x14ac:dyDescent="0.25">
      <c r="B59" s="277">
        <v>0.60416666666666663</v>
      </c>
      <c r="C59" s="294"/>
      <c r="D59" s="294"/>
      <c r="E59" s="294"/>
      <c r="F59" s="294"/>
      <c r="G59" s="294"/>
      <c r="H59" s="294"/>
      <c r="I59" s="294"/>
    </row>
    <row r="60" spans="2:12" ht="13.5" thickBot="1" x14ac:dyDescent="0.25">
      <c r="B60" s="278">
        <v>0.625</v>
      </c>
      <c r="C60" s="276"/>
      <c r="D60" s="276"/>
      <c r="E60" s="276"/>
      <c r="F60" s="276"/>
      <c r="G60" s="276"/>
      <c r="H60" s="276"/>
      <c r="I60" s="276"/>
    </row>
    <row r="61" spans="2:12" ht="13.5" thickBot="1" x14ac:dyDescent="0.25">
      <c r="B61" s="277">
        <v>0.64583333333333337</v>
      </c>
      <c r="C61" s="294"/>
      <c r="D61" s="294"/>
      <c r="E61" s="294"/>
      <c r="F61" s="294"/>
      <c r="G61" s="294"/>
      <c r="H61" s="294"/>
      <c r="I61" s="294"/>
    </row>
    <row r="62" spans="2:12" ht="13.5" thickBot="1" x14ac:dyDescent="0.25">
      <c r="B62" s="278">
        <v>0.66666666666666663</v>
      </c>
      <c r="C62" s="276"/>
      <c r="D62" s="276"/>
      <c r="E62" s="276"/>
      <c r="F62" s="276"/>
      <c r="G62" s="276"/>
      <c r="H62" s="276"/>
      <c r="I62" s="276"/>
    </row>
    <row r="63" spans="2:12" ht="16.5" thickBot="1" x14ac:dyDescent="0.3">
      <c r="B63" s="304" t="s">
        <v>7</v>
      </c>
      <c r="C63" s="305"/>
      <c r="D63" s="305"/>
      <c r="E63" s="305"/>
      <c r="F63" s="305"/>
      <c r="G63" s="304" t="s">
        <v>8</v>
      </c>
      <c r="H63" s="230"/>
      <c r="I63" s="230"/>
    </row>
    <row r="64" spans="2:12" x14ac:dyDescent="0.2">
      <c r="B64" s="306"/>
      <c r="C64" s="306"/>
      <c r="D64" s="306"/>
      <c r="E64" s="306"/>
      <c r="F64" s="306"/>
      <c r="G64" s="306"/>
      <c r="H64" s="306"/>
      <c r="I64" s="306"/>
    </row>
    <row r="65" spans="2:16" ht="13.5" thickBot="1" x14ac:dyDescent="0.25"/>
    <row r="66" spans="2:16" ht="30.75" thickBot="1" x14ac:dyDescent="0.25">
      <c r="B66" s="293"/>
      <c r="C66" s="291" t="s">
        <v>622</v>
      </c>
      <c r="D66" s="291" t="s">
        <v>623</v>
      </c>
      <c r="E66" s="291" t="s">
        <v>624</v>
      </c>
      <c r="F66" s="291" t="s">
        <v>625</v>
      </c>
      <c r="G66" s="291" t="s">
        <v>626</v>
      </c>
      <c r="H66" s="291" t="s">
        <v>627</v>
      </c>
      <c r="I66" s="291" t="s">
        <v>628</v>
      </c>
    </row>
    <row r="67" spans="2:16" ht="13.5" thickBot="1" x14ac:dyDescent="0.25">
      <c r="B67" s="277">
        <v>0.35416666666666669</v>
      </c>
      <c r="C67" s="294"/>
      <c r="D67" s="294"/>
      <c r="E67" s="294"/>
      <c r="F67" s="294"/>
      <c r="G67" s="294"/>
      <c r="H67" s="294"/>
      <c r="I67" s="294"/>
    </row>
    <row r="68" spans="2:16" ht="69.95" customHeight="1" thickBot="1" x14ac:dyDescent="0.25">
      <c r="B68" s="278">
        <v>0.375</v>
      </c>
      <c r="C68" s="276"/>
      <c r="D68" s="276"/>
      <c r="E68" s="276"/>
      <c r="F68" s="276"/>
      <c r="G68" s="723" t="s">
        <v>808</v>
      </c>
      <c r="H68" s="276"/>
      <c r="I68" s="276"/>
    </row>
    <row r="69" spans="2:16" ht="69.95" customHeight="1" thickBot="1" x14ac:dyDescent="0.25">
      <c r="B69" s="277">
        <v>0.39583333333333331</v>
      </c>
      <c r="C69" s="294"/>
      <c r="D69" s="294"/>
      <c r="E69" s="294"/>
      <c r="F69" s="294"/>
      <c r="G69" s="724"/>
      <c r="H69" s="294"/>
      <c r="I69" s="294"/>
    </row>
    <row r="70" spans="2:16" ht="69.95" customHeight="1" thickBot="1" x14ac:dyDescent="0.25">
      <c r="B70" s="278">
        <v>0.41666666666666669</v>
      </c>
      <c r="C70" s="276"/>
      <c r="E70" s="276"/>
      <c r="F70" s="276"/>
      <c r="G70" s="725"/>
      <c r="H70" s="276"/>
      <c r="I70" s="276"/>
    </row>
    <row r="71" spans="2:16" ht="13.5" thickBot="1" x14ac:dyDescent="0.25">
      <c r="B71" s="277">
        <v>0.4375</v>
      </c>
      <c r="C71" s="294"/>
      <c r="D71" s="294"/>
      <c r="E71" s="294"/>
      <c r="F71" s="429"/>
      <c r="G71" s="294"/>
      <c r="H71" s="294"/>
      <c r="I71" s="294"/>
    </row>
    <row r="72" spans="2:16" ht="102.75" customHeight="1" thickBot="1" x14ac:dyDescent="0.25">
      <c r="B72" s="278">
        <v>0.45833333333333331</v>
      </c>
      <c r="C72" s="276"/>
      <c r="D72" s="276" t="s">
        <v>794</v>
      </c>
      <c r="E72" s="446"/>
      <c r="F72" s="457"/>
      <c r="G72" s="427"/>
      <c r="H72" s="276"/>
      <c r="I72" s="276"/>
    </row>
    <row r="73" spans="2:16" ht="90" customHeight="1" thickBot="1" x14ac:dyDescent="0.25">
      <c r="B73" s="277">
        <v>0.47916666666666669</v>
      </c>
      <c r="C73" s="294" t="s">
        <v>800</v>
      </c>
      <c r="D73" s="661" t="s">
        <v>802</v>
      </c>
      <c r="E73" s="439"/>
      <c r="F73" s="447"/>
      <c r="G73" s="428"/>
      <c r="H73" s="294"/>
      <c r="I73" s="294"/>
      <c r="M73" s="455"/>
    </row>
    <row r="74" spans="2:16" ht="126.75" customHeight="1" thickBot="1" x14ac:dyDescent="0.25">
      <c r="B74" s="278">
        <v>0.5</v>
      </c>
      <c r="C74" s="276"/>
      <c r="D74" s="662"/>
      <c r="E74" s="446"/>
      <c r="F74" s="456" t="s">
        <v>803</v>
      </c>
      <c r="G74" s="427"/>
      <c r="H74" s="276"/>
      <c r="I74" s="276"/>
    </row>
    <row r="75" spans="2:16" ht="60" customHeight="1" thickBot="1" x14ac:dyDescent="0.25">
      <c r="B75" s="277">
        <v>0.52083333333333337</v>
      </c>
      <c r="C75" s="294"/>
      <c r="D75" s="662"/>
      <c r="E75" s="294"/>
      <c r="F75" s="458"/>
      <c r="G75" s="294"/>
      <c r="H75" s="294"/>
      <c r="I75" s="294"/>
    </row>
    <row r="76" spans="2:16" ht="60" customHeight="1" thickBot="1" x14ac:dyDescent="0.25">
      <c r="B76" s="278">
        <v>0.54166666666666663</v>
      </c>
      <c r="C76" s="276"/>
      <c r="D76" s="663"/>
      <c r="E76" s="276"/>
      <c r="F76" s="276"/>
      <c r="G76" s="276"/>
      <c r="H76" s="276"/>
      <c r="I76" s="276"/>
    </row>
    <row r="77" spans="2:16" ht="13.5" thickBot="1" x14ac:dyDescent="0.25">
      <c r="B77" s="277">
        <v>0.5625</v>
      </c>
      <c r="C77" s="294"/>
      <c r="D77" s="294"/>
      <c r="E77" s="294"/>
      <c r="F77" s="294"/>
      <c r="G77" s="294"/>
      <c r="H77" s="294"/>
      <c r="I77" s="294"/>
    </row>
    <row r="78" spans="2:16" ht="13.5" thickBot="1" x14ac:dyDescent="0.25">
      <c r="B78" s="278">
        <v>0.58333333333333337</v>
      </c>
      <c r="C78" s="276"/>
      <c r="D78" s="276"/>
      <c r="E78" s="276"/>
      <c r="F78" s="276"/>
      <c r="G78" s="276"/>
      <c r="H78" s="276"/>
      <c r="I78" s="276"/>
    </row>
    <row r="79" spans="2:16" ht="13.5" thickBot="1" x14ac:dyDescent="0.25">
      <c r="B79" s="277">
        <v>0.60416666666666663</v>
      </c>
      <c r="C79" s="294"/>
      <c r="D79" s="294"/>
      <c r="E79" s="294"/>
      <c r="F79" s="294"/>
      <c r="G79" s="294"/>
      <c r="H79" s="294"/>
      <c r="I79" s="294"/>
    </row>
    <row r="80" spans="2:16" ht="13.5" thickBot="1" x14ac:dyDescent="0.25">
      <c r="B80" s="278">
        <v>0.625</v>
      </c>
      <c r="C80" s="276"/>
      <c r="D80" s="276"/>
      <c r="E80" s="276"/>
      <c r="F80" s="276"/>
      <c r="G80" s="276"/>
      <c r="H80" s="276"/>
      <c r="I80" s="276"/>
      <c r="P80" t="s">
        <v>776</v>
      </c>
    </row>
    <row r="81" spans="2:15" ht="13.5" thickBot="1" x14ac:dyDescent="0.25">
      <c r="B81" s="277">
        <v>0.64583333333333337</v>
      </c>
      <c r="C81" s="294"/>
      <c r="D81" s="294"/>
      <c r="E81" s="294"/>
      <c r="F81" s="294"/>
      <c r="G81" s="294"/>
      <c r="H81" s="294"/>
      <c r="I81" s="294"/>
    </row>
    <row r="82" spans="2:15" ht="13.5" thickBot="1" x14ac:dyDescent="0.25">
      <c r="B82" s="278">
        <v>0.66666666666666663</v>
      </c>
      <c r="C82" s="276"/>
      <c r="D82" s="276"/>
      <c r="E82" s="276"/>
      <c r="F82" s="276"/>
      <c r="G82" s="276"/>
      <c r="H82" s="276"/>
      <c r="I82" s="276"/>
    </row>
    <row r="83" spans="2:15" ht="16.5" thickBot="1" x14ac:dyDescent="0.3">
      <c r="B83" s="304" t="s">
        <v>7</v>
      </c>
      <c r="C83" s="305"/>
      <c r="D83" s="305"/>
      <c r="E83" s="305"/>
      <c r="F83" s="305"/>
      <c r="G83" s="304" t="s">
        <v>8</v>
      </c>
      <c r="H83" s="230"/>
      <c r="I83" s="230"/>
    </row>
    <row r="84" spans="2:15" x14ac:dyDescent="0.2">
      <c r="B84" s="306"/>
      <c r="C84" s="306"/>
      <c r="D84" s="306"/>
      <c r="E84" s="306"/>
      <c r="F84" s="306"/>
      <c r="G84" s="306"/>
      <c r="H84" s="306"/>
      <c r="I84" s="306"/>
    </row>
    <row r="85" spans="2:15" ht="13.5" thickBot="1" x14ac:dyDescent="0.25"/>
    <row r="86" spans="2:15" ht="30.75" thickBot="1" x14ac:dyDescent="0.25">
      <c r="B86" s="293"/>
      <c r="C86" s="291" t="s">
        <v>629</v>
      </c>
      <c r="D86" s="291" t="s">
        <v>630</v>
      </c>
      <c r="E86" s="291" t="s">
        <v>631</v>
      </c>
      <c r="F86" s="291" t="s">
        <v>632</v>
      </c>
      <c r="G86" s="291" t="s">
        <v>633</v>
      </c>
      <c r="H86" s="291" t="s">
        <v>634</v>
      </c>
      <c r="I86" s="291" t="s">
        <v>127</v>
      </c>
    </row>
    <row r="87" spans="2:15" ht="26.25" thickBot="1" x14ac:dyDescent="0.25">
      <c r="B87" s="277">
        <v>0.35416666666666669</v>
      </c>
      <c r="C87" s="294"/>
      <c r="D87" s="294"/>
      <c r="E87" s="294"/>
      <c r="F87" s="294"/>
      <c r="G87" s="469" t="s">
        <v>815</v>
      </c>
      <c r="H87" s="294"/>
      <c r="I87" s="294"/>
    </row>
    <row r="88" spans="2:15" ht="153.75" customHeight="1" thickBot="1" x14ac:dyDescent="0.25">
      <c r="B88" s="278">
        <v>0.375</v>
      </c>
      <c r="C88" s="276"/>
      <c r="D88" s="726" t="s">
        <v>804</v>
      </c>
      <c r="E88" s="276"/>
      <c r="F88" s="276"/>
      <c r="G88" s="276"/>
      <c r="H88" s="276"/>
      <c r="I88" s="276"/>
    </row>
    <row r="89" spans="2:15" ht="13.5" thickBot="1" x14ac:dyDescent="0.25">
      <c r="B89" s="277">
        <v>0.39583333333333331</v>
      </c>
      <c r="C89" s="294"/>
      <c r="D89" s="727"/>
      <c r="E89" s="429"/>
      <c r="F89" s="294"/>
      <c r="G89" s="294"/>
      <c r="H89" s="294"/>
      <c r="I89" s="294"/>
    </row>
    <row r="90" spans="2:15" ht="80.099999999999994" customHeight="1" thickBot="1" x14ac:dyDescent="0.25">
      <c r="B90" s="278">
        <v>0.41666666666666669</v>
      </c>
      <c r="C90" s="451"/>
      <c r="D90" s="727"/>
      <c r="E90" s="461" t="s">
        <v>795</v>
      </c>
      <c r="F90" s="427"/>
      <c r="G90" s="276"/>
      <c r="H90" s="276"/>
      <c r="I90" s="276"/>
    </row>
    <row r="91" spans="2:15" ht="50.1" customHeight="1" thickBot="1" x14ac:dyDescent="0.25">
      <c r="B91" s="449">
        <v>0.4375</v>
      </c>
      <c r="C91" s="452"/>
      <c r="D91" s="727"/>
      <c r="E91" s="465" t="s">
        <v>809</v>
      </c>
      <c r="F91" s="428"/>
      <c r="G91" s="294"/>
      <c r="H91" s="294"/>
      <c r="I91" s="294"/>
    </row>
    <row r="92" spans="2:15" ht="60" customHeight="1" thickBot="1" x14ac:dyDescent="0.25">
      <c r="B92" s="450">
        <v>0.45833333333333331</v>
      </c>
      <c r="C92" s="453"/>
      <c r="D92" s="727"/>
      <c r="E92" s="462" t="s">
        <v>792</v>
      </c>
      <c r="F92" s="729" t="s">
        <v>816</v>
      </c>
      <c r="G92" s="720" t="s">
        <v>814</v>
      </c>
      <c r="H92" s="276"/>
      <c r="I92" s="276"/>
    </row>
    <row r="93" spans="2:15" ht="99.95" customHeight="1" thickBot="1" x14ac:dyDescent="0.25">
      <c r="B93" s="449">
        <v>0.47916666666666669</v>
      </c>
      <c r="C93" s="448"/>
      <c r="D93" s="727"/>
      <c r="E93" s="466" t="s">
        <v>806</v>
      </c>
      <c r="F93" s="730"/>
      <c r="G93" s="721"/>
      <c r="H93" s="294"/>
      <c r="I93" s="294"/>
    </row>
    <row r="94" spans="2:15" ht="54.75" customHeight="1" thickBot="1" x14ac:dyDescent="0.25">
      <c r="B94" s="450">
        <v>0.5</v>
      </c>
      <c r="C94" s="448"/>
      <c r="D94" s="727"/>
      <c r="E94" s="463" t="s">
        <v>810</v>
      </c>
      <c r="F94" s="730"/>
      <c r="G94" s="722"/>
      <c r="H94" s="276"/>
      <c r="I94" s="276"/>
    </row>
    <row r="95" spans="2:15" ht="80.099999999999994" customHeight="1" thickBot="1" x14ac:dyDescent="0.25">
      <c r="B95" s="449">
        <v>0.52083333333333337</v>
      </c>
      <c r="C95" s="452"/>
      <c r="D95" s="727"/>
      <c r="E95" s="463" t="s">
        <v>813</v>
      </c>
      <c r="F95" s="731"/>
      <c r="G95" s="294"/>
      <c r="H95" s="294"/>
      <c r="I95" s="294"/>
    </row>
    <row r="96" spans="2:15" ht="66.75" customHeight="1" thickBot="1" x14ac:dyDescent="0.25">
      <c r="B96" s="450">
        <v>0.54166666666666663</v>
      </c>
      <c r="C96" s="454"/>
      <c r="D96" s="727"/>
      <c r="E96" s="464" t="s">
        <v>811</v>
      </c>
      <c r="F96" s="427"/>
      <c r="G96" s="276"/>
      <c r="H96" s="276"/>
      <c r="I96" s="276"/>
      <c r="O96" t="s">
        <v>776</v>
      </c>
    </row>
    <row r="97" spans="2:9" ht="13.5" thickBot="1" x14ac:dyDescent="0.25">
      <c r="B97" s="449">
        <v>0.5625</v>
      </c>
      <c r="C97" s="452"/>
      <c r="D97" s="727"/>
      <c r="E97" s="467"/>
      <c r="F97" s="294"/>
      <c r="G97" s="294"/>
      <c r="H97" s="294"/>
      <c r="I97" s="294"/>
    </row>
    <row r="98" spans="2:9" ht="60" customHeight="1" thickBot="1" x14ac:dyDescent="0.25">
      <c r="B98" s="450">
        <v>0.58333333333333337</v>
      </c>
      <c r="C98" s="719" t="s">
        <v>791</v>
      </c>
      <c r="D98" s="727"/>
      <c r="E98" s="463" t="s">
        <v>812</v>
      </c>
      <c r="F98" s="276"/>
      <c r="G98" s="276"/>
      <c r="H98" s="276"/>
      <c r="I98" s="276"/>
    </row>
    <row r="99" spans="2:9" ht="30" customHeight="1" thickBot="1" x14ac:dyDescent="0.25">
      <c r="B99" s="449">
        <v>0.60416666666666663</v>
      </c>
      <c r="C99" s="719"/>
      <c r="D99" s="727"/>
      <c r="E99" s="294"/>
      <c r="F99" s="294"/>
      <c r="G99" s="294"/>
      <c r="H99" s="294"/>
      <c r="I99" s="294"/>
    </row>
    <row r="100" spans="2:9" ht="30" customHeight="1" thickBot="1" x14ac:dyDescent="0.25">
      <c r="B100" s="450">
        <v>0.625</v>
      </c>
      <c r="C100" s="719"/>
      <c r="D100" s="728"/>
      <c r="E100" s="276"/>
      <c r="F100" s="276"/>
      <c r="G100" s="276"/>
      <c r="H100" s="276"/>
      <c r="I100" s="276"/>
    </row>
    <row r="101" spans="2:9" ht="13.5" thickBot="1" x14ac:dyDescent="0.25">
      <c r="B101" s="277">
        <v>0.64583333333333337</v>
      </c>
      <c r="C101" s="431"/>
      <c r="D101" s="294"/>
      <c r="E101" s="294"/>
      <c r="F101" s="294"/>
      <c r="G101" s="294"/>
      <c r="H101" s="294"/>
      <c r="I101" s="294"/>
    </row>
    <row r="102" spans="2:9" ht="13.5" thickBot="1" x14ac:dyDescent="0.25">
      <c r="B102" s="278">
        <v>0.66666666666666663</v>
      </c>
      <c r="C102" s="276"/>
      <c r="D102" s="276"/>
      <c r="E102" s="276"/>
      <c r="F102" s="276"/>
      <c r="G102" s="276"/>
      <c r="H102" s="276"/>
      <c r="I102" s="276"/>
    </row>
    <row r="103" spans="2:9" ht="16.5" thickBot="1" x14ac:dyDescent="0.3">
      <c r="B103" s="304" t="s">
        <v>7</v>
      </c>
      <c r="C103" s="305"/>
      <c r="D103" s="305"/>
      <c r="E103" s="305"/>
      <c r="F103" s="305"/>
      <c r="G103" s="304" t="s">
        <v>8</v>
      </c>
      <c r="H103" s="230"/>
      <c r="I103" s="230"/>
    </row>
    <row r="104" spans="2:9" x14ac:dyDescent="0.2">
      <c r="B104" s="306"/>
      <c r="C104" s="306"/>
      <c r="D104" s="306"/>
      <c r="E104" s="306"/>
      <c r="F104" s="306"/>
      <c r="G104" s="306"/>
      <c r="H104" s="306"/>
      <c r="I104" s="306"/>
    </row>
  </sheetData>
  <mergeCells count="21">
    <mergeCell ref="G30:G32"/>
    <mergeCell ref="C98:C100"/>
    <mergeCell ref="D73:D76"/>
    <mergeCell ref="G92:G94"/>
    <mergeCell ref="G68:G70"/>
    <mergeCell ref="D88:D100"/>
    <mergeCell ref="F92:F95"/>
    <mergeCell ref="B1:D1"/>
    <mergeCell ref="F1:H1"/>
    <mergeCell ref="E2:I2"/>
    <mergeCell ref="B3:D3"/>
    <mergeCell ref="D4:I4"/>
    <mergeCell ref="F7:F22"/>
    <mergeCell ref="C28:C42"/>
    <mergeCell ref="D32:D33"/>
    <mergeCell ref="C52:C54"/>
    <mergeCell ref="D52:D54"/>
    <mergeCell ref="E52:E54"/>
    <mergeCell ref="F52:F54"/>
    <mergeCell ref="F29:F38"/>
    <mergeCell ref="E32:E34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3C9A-4B3E-4C14-B55F-8EBB560628D8}">
  <dimension ref="A1:Q122"/>
  <sheetViews>
    <sheetView zoomScale="80" zoomScaleNormal="80" workbookViewId="0">
      <selection activeCell="N13" sqref="N13"/>
    </sheetView>
  </sheetViews>
  <sheetFormatPr baseColWidth="10" defaultRowHeight="12.75" x14ac:dyDescent="0.2"/>
  <cols>
    <col min="2" max="2" width="11.42578125" style="551"/>
    <col min="3" max="3" width="16" customWidth="1"/>
    <col min="4" max="4" width="18.42578125" customWidth="1"/>
    <col min="5" max="5" width="18.85546875" customWidth="1"/>
    <col min="6" max="6" width="17.42578125" customWidth="1"/>
    <col min="7" max="7" width="19" customWidth="1"/>
  </cols>
  <sheetData>
    <row r="1" spans="1:9" ht="30.75" thickBot="1" x14ac:dyDescent="0.5">
      <c r="A1" s="310"/>
      <c r="B1" s="732" t="s">
        <v>188</v>
      </c>
      <c r="C1" s="733"/>
      <c r="D1" s="734"/>
      <c r="E1" s="311"/>
      <c r="F1" s="735"/>
      <c r="G1" s="736"/>
      <c r="H1" s="737"/>
      <c r="I1" s="311"/>
    </row>
    <row r="2" spans="1:9" ht="13.5" thickBot="1" x14ac:dyDescent="0.25">
      <c r="A2" s="312"/>
      <c r="B2" s="556"/>
      <c r="C2" s="313"/>
      <c r="D2" s="313"/>
      <c r="E2" s="738"/>
      <c r="F2" s="739"/>
      <c r="G2" s="739"/>
      <c r="H2" s="739"/>
      <c r="I2" s="740"/>
    </row>
    <row r="3" spans="1:9" ht="24" thickBot="1" x14ac:dyDescent="0.4">
      <c r="A3" s="314"/>
      <c r="B3" s="741" t="s">
        <v>189</v>
      </c>
      <c r="C3" s="742"/>
      <c r="D3" s="743"/>
      <c r="E3" s="315"/>
      <c r="F3" s="315"/>
      <c r="G3" s="315"/>
      <c r="H3" s="315"/>
      <c r="I3" s="315"/>
    </row>
    <row r="4" spans="1:9" ht="13.5" thickBot="1" x14ac:dyDescent="0.25">
      <c r="A4" s="316"/>
      <c r="B4" s="557"/>
      <c r="C4" s="317"/>
      <c r="D4" s="744"/>
      <c r="E4" s="745"/>
      <c r="F4" s="745"/>
      <c r="G4" s="745"/>
      <c r="H4" s="745"/>
      <c r="I4" s="746"/>
    </row>
    <row r="5" spans="1:9" ht="13.5" thickBot="1" x14ac:dyDescent="0.25">
      <c r="A5" s="193"/>
      <c r="B5" s="558"/>
      <c r="C5" s="193"/>
      <c r="D5" s="232"/>
      <c r="E5" s="232"/>
      <c r="F5" s="232"/>
      <c r="G5" s="232"/>
      <c r="H5" s="232"/>
      <c r="I5" s="232"/>
    </row>
    <row r="6" spans="1:9" ht="30.75" thickBot="1" x14ac:dyDescent="0.25">
      <c r="A6" s="193"/>
      <c r="B6" s="547"/>
      <c r="C6" s="291" t="s">
        <v>638</v>
      </c>
      <c r="D6" s="291" t="s">
        <v>639</v>
      </c>
      <c r="E6" s="291" t="s">
        <v>640</v>
      </c>
      <c r="F6" s="291" t="s">
        <v>641</v>
      </c>
      <c r="G6" s="291" t="s">
        <v>642</v>
      </c>
      <c r="H6" s="291" t="s">
        <v>643</v>
      </c>
      <c r="I6" s="291" t="s">
        <v>644</v>
      </c>
    </row>
    <row r="7" spans="1:9" ht="13.5" thickBot="1" x14ac:dyDescent="0.25">
      <c r="A7" s="206"/>
      <c r="B7" s="548">
        <v>0.35416666666666669</v>
      </c>
      <c r="C7" s="294"/>
      <c r="D7" s="294"/>
      <c r="E7" s="294"/>
      <c r="F7" s="294"/>
      <c r="G7" s="294"/>
      <c r="H7" s="294"/>
      <c r="I7" s="294"/>
    </row>
    <row r="8" spans="1:9" ht="13.5" thickBot="1" x14ac:dyDescent="0.25">
      <c r="A8" s="206"/>
      <c r="B8" s="549">
        <v>0.375</v>
      </c>
      <c r="C8" s="276"/>
      <c r="D8" s="276"/>
      <c r="E8" s="470"/>
      <c r="F8" s="474"/>
      <c r="G8" s="276"/>
      <c r="H8" s="276"/>
      <c r="I8" s="276"/>
    </row>
    <row r="9" spans="1:9" ht="13.5" thickBot="1" x14ac:dyDescent="0.25">
      <c r="A9" s="206"/>
      <c r="B9" s="548">
        <v>0.39583333333333331</v>
      </c>
      <c r="C9" s="294"/>
      <c r="D9" s="439"/>
      <c r="E9" s="475"/>
      <c r="F9" s="478"/>
      <c r="G9" s="479"/>
      <c r="H9" s="294"/>
      <c r="I9" s="294"/>
    </row>
    <row r="10" spans="1:9" ht="13.5" thickBot="1" x14ac:dyDescent="0.25">
      <c r="A10" s="206"/>
      <c r="B10" s="549">
        <v>0.41666666666666669</v>
      </c>
      <c r="C10" s="276"/>
      <c r="D10" s="446"/>
      <c r="E10" s="476"/>
      <c r="F10" s="480"/>
      <c r="G10" s="481"/>
      <c r="H10" s="276"/>
      <c r="I10" s="276"/>
    </row>
    <row r="11" spans="1:9" ht="99.95" customHeight="1" thickBot="1" x14ac:dyDescent="0.25">
      <c r="A11" s="206"/>
      <c r="B11" s="548">
        <v>0.4375</v>
      </c>
      <c r="C11" s="294"/>
      <c r="D11" s="469" t="s">
        <v>817</v>
      </c>
      <c r="E11" s="486"/>
      <c r="F11" s="755" t="s">
        <v>819</v>
      </c>
      <c r="G11" s="294"/>
      <c r="H11" s="294"/>
      <c r="I11" s="294"/>
    </row>
    <row r="12" spans="1:9" ht="60" customHeight="1" thickBot="1" x14ac:dyDescent="0.25">
      <c r="A12" s="206"/>
      <c r="B12" s="549">
        <v>0.45833333333333331</v>
      </c>
      <c r="C12" s="723" t="s">
        <v>834</v>
      </c>
      <c r="D12" s="747" t="s">
        <v>820</v>
      </c>
      <c r="E12" s="758" t="s">
        <v>833</v>
      </c>
      <c r="F12" s="756"/>
      <c r="G12" s="753" t="s">
        <v>838</v>
      </c>
      <c r="H12" s="276"/>
      <c r="I12" s="276"/>
    </row>
    <row r="13" spans="1:9" ht="36" customHeight="1" thickBot="1" x14ac:dyDescent="0.25">
      <c r="A13" s="206"/>
      <c r="B13" s="548">
        <v>0.47916666666666669</v>
      </c>
      <c r="C13" s="724"/>
      <c r="D13" s="748"/>
      <c r="E13" s="759"/>
      <c r="F13" s="756"/>
      <c r="G13" s="754"/>
      <c r="H13" s="294"/>
      <c r="I13" s="294"/>
    </row>
    <row r="14" spans="1:9" ht="20.100000000000001" customHeight="1" thickBot="1" x14ac:dyDescent="0.25">
      <c r="A14" s="206"/>
      <c r="B14" s="549">
        <v>0.5</v>
      </c>
      <c r="C14" s="725"/>
      <c r="D14" s="749"/>
      <c r="E14" s="485"/>
      <c r="F14" s="757"/>
      <c r="G14" s="485"/>
      <c r="H14" s="427"/>
      <c r="I14" s="276"/>
    </row>
    <row r="15" spans="1:9" ht="13.5" thickBot="1" x14ac:dyDescent="0.25">
      <c r="A15" s="206"/>
      <c r="B15" s="548">
        <v>0.52083333333333337</v>
      </c>
      <c r="C15" s="294"/>
      <c r="D15" s="294"/>
      <c r="E15" s="477"/>
      <c r="F15" s="294"/>
      <c r="G15" s="431"/>
      <c r="H15" s="294"/>
      <c r="I15" s="294"/>
    </row>
    <row r="16" spans="1:9" ht="39" thickBot="1" x14ac:dyDescent="0.25">
      <c r="A16" s="206"/>
      <c r="B16" s="549">
        <v>0.54166666666666663</v>
      </c>
      <c r="C16" s="276"/>
      <c r="D16" s="276"/>
      <c r="E16" s="276"/>
      <c r="F16" s="276"/>
      <c r="G16" s="276"/>
      <c r="H16" s="460" t="s">
        <v>854</v>
      </c>
      <c r="I16" s="460" t="s">
        <v>860</v>
      </c>
    </row>
    <row r="17" spans="1:9" ht="13.5" thickBot="1" x14ac:dyDescent="0.25">
      <c r="A17" s="206"/>
      <c r="B17" s="548">
        <v>0.5625</v>
      </c>
      <c r="C17" s="294"/>
      <c r="D17" s="294"/>
      <c r="E17" s="294"/>
      <c r="F17" s="294"/>
      <c r="G17" s="294"/>
      <c r="H17" s="294"/>
      <c r="I17" s="294"/>
    </row>
    <row r="18" spans="1:9" ht="13.5" thickBot="1" x14ac:dyDescent="0.25">
      <c r="A18" s="206"/>
      <c r="B18" s="549">
        <v>0.58333333333333337</v>
      </c>
      <c r="C18" s="276"/>
      <c r="D18" s="276"/>
      <c r="E18" s="276"/>
      <c r="F18" s="276"/>
      <c r="G18" s="276"/>
      <c r="H18" s="276"/>
      <c r="I18" s="276"/>
    </row>
    <row r="19" spans="1:9" ht="13.5" thickBot="1" x14ac:dyDescent="0.25">
      <c r="A19" s="206"/>
      <c r="B19" s="548">
        <v>0.60416666666666663</v>
      </c>
      <c r="C19" s="294"/>
      <c r="D19" s="294"/>
      <c r="E19" s="294"/>
      <c r="F19" s="294"/>
      <c r="G19" s="294"/>
      <c r="H19" s="294"/>
      <c r="I19" s="294"/>
    </row>
    <row r="20" spans="1:9" ht="13.5" thickBot="1" x14ac:dyDescent="0.25">
      <c r="A20" s="206"/>
      <c r="B20" s="549">
        <v>0.625</v>
      </c>
      <c r="C20" s="276"/>
      <c r="D20" s="276"/>
      <c r="E20" s="276"/>
      <c r="F20" s="276"/>
      <c r="G20" s="276"/>
      <c r="H20" s="276"/>
      <c r="I20" s="276"/>
    </row>
    <row r="21" spans="1:9" ht="13.5" thickBot="1" x14ac:dyDescent="0.25">
      <c r="A21" s="206"/>
      <c r="B21" s="548">
        <v>0.64583333333333337</v>
      </c>
      <c r="C21" s="294"/>
      <c r="D21" s="294"/>
      <c r="E21" s="294"/>
      <c r="F21" s="294"/>
      <c r="G21" s="294"/>
      <c r="H21" s="294"/>
      <c r="I21" s="294"/>
    </row>
    <row r="22" spans="1:9" ht="13.5" thickBot="1" x14ac:dyDescent="0.25">
      <c r="A22" s="206"/>
      <c r="B22" s="549">
        <v>0.66666666666666663</v>
      </c>
      <c r="C22" s="276"/>
      <c r="D22" s="276"/>
      <c r="E22" s="276"/>
      <c r="F22" s="276"/>
      <c r="G22" s="276"/>
      <c r="H22" s="276"/>
      <c r="I22" s="276"/>
    </row>
    <row r="23" spans="1:9" ht="16.5" thickBot="1" x14ac:dyDescent="0.3">
      <c r="A23" s="230"/>
      <c r="B23" s="318" t="s">
        <v>7</v>
      </c>
      <c r="C23" s="230"/>
      <c r="D23" s="230"/>
      <c r="E23" s="230"/>
      <c r="F23" s="230"/>
      <c r="G23" s="318" t="s">
        <v>8</v>
      </c>
      <c r="H23" s="230"/>
      <c r="I23" s="230"/>
    </row>
    <row r="24" spans="1:9" x14ac:dyDescent="0.2">
      <c r="B24" s="559"/>
      <c r="C24" s="319"/>
      <c r="D24" s="319"/>
      <c r="E24" s="319"/>
      <c r="F24" s="319"/>
      <c r="G24" s="319"/>
      <c r="H24" s="319"/>
      <c r="I24" s="319"/>
    </row>
    <row r="25" spans="1:9" ht="13.5" thickBot="1" x14ac:dyDescent="0.25"/>
    <row r="26" spans="1:9" ht="30.75" thickBot="1" x14ac:dyDescent="0.25">
      <c r="B26" s="547"/>
      <c r="C26" s="291" t="s">
        <v>645</v>
      </c>
      <c r="D26" s="291" t="s">
        <v>646</v>
      </c>
      <c r="E26" s="291" t="s">
        <v>647</v>
      </c>
      <c r="F26" s="291" t="s">
        <v>648</v>
      </c>
      <c r="G26" s="291" t="s">
        <v>649</v>
      </c>
      <c r="H26" s="291" t="s">
        <v>650</v>
      </c>
      <c r="I26" s="291" t="s">
        <v>651</v>
      </c>
    </row>
    <row r="27" spans="1:9" ht="39" customHeight="1" thickBot="1" x14ac:dyDescent="0.25">
      <c r="B27" s="548">
        <v>0.35416666666666669</v>
      </c>
      <c r="C27" s="767" t="s">
        <v>801</v>
      </c>
      <c r="D27" s="294"/>
      <c r="E27" s="294"/>
      <c r="F27" s="294"/>
      <c r="G27" s="294"/>
      <c r="H27" s="294"/>
      <c r="I27" s="294"/>
    </row>
    <row r="28" spans="1:9" ht="120" customHeight="1" thickBot="1" x14ac:dyDescent="0.25">
      <c r="B28" s="549">
        <v>0.375</v>
      </c>
      <c r="C28" s="768"/>
      <c r="D28" s="276"/>
      <c r="E28" s="276"/>
      <c r="F28" s="276"/>
      <c r="G28" s="460" t="s">
        <v>837</v>
      </c>
      <c r="H28" s="276"/>
      <c r="I28" s="276"/>
    </row>
    <row r="29" spans="1:9" ht="13.5" thickBot="1" x14ac:dyDescent="0.25">
      <c r="B29" s="548">
        <v>0.39583333333333331</v>
      </c>
      <c r="C29" s="768"/>
      <c r="D29" s="294"/>
      <c r="E29" s="294"/>
      <c r="F29" s="294"/>
      <c r="G29" s="294"/>
      <c r="H29" s="294"/>
      <c r="I29" s="294"/>
    </row>
    <row r="30" spans="1:9" ht="20.100000000000001" customHeight="1" thickBot="1" x14ac:dyDescent="0.25">
      <c r="B30" s="549">
        <v>0.41666666666666669</v>
      </c>
      <c r="C30" s="768"/>
      <c r="D30" s="460"/>
      <c r="E30" s="460"/>
      <c r="F30" s="482"/>
      <c r="G30" s="723" t="s">
        <v>836</v>
      </c>
      <c r="H30" s="276"/>
      <c r="I30" s="276"/>
    </row>
    <row r="31" spans="1:9" ht="120" customHeight="1" thickBot="1" x14ac:dyDescent="0.25">
      <c r="B31" s="548">
        <v>0.4375</v>
      </c>
      <c r="C31" s="768"/>
      <c r="D31" s="750" t="s">
        <v>818</v>
      </c>
      <c r="E31" s="469"/>
      <c r="F31" s="472" t="s">
        <v>822</v>
      </c>
      <c r="G31" s="724"/>
      <c r="H31" s="294"/>
      <c r="I31" s="294"/>
    </row>
    <row r="32" spans="1:9" ht="69.95" customHeight="1" thickBot="1" x14ac:dyDescent="0.25">
      <c r="B32" s="549">
        <v>0.45833333333333331</v>
      </c>
      <c r="C32" s="768"/>
      <c r="D32" s="751"/>
      <c r="E32" s="723" t="s">
        <v>835</v>
      </c>
      <c r="F32" s="491" t="s">
        <v>842</v>
      </c>
      <c r="G32" s="725"/>
      <c r="H32" s="276"/>
      <c r="I32" s="276"/>
    </row>
    <row r="33" spans="2:9" ht="170.1" customHeight="1" thickBot="1" x14ac:dyDescent="0.25">
      <c r="B33" s="548">
        <v>0.47916666666666669</v>
      </c>
      <c r="C33" s="768"/>
      <c r="D33" s="751"/>
      <c r="E33" s="724"/>
      <c r="F33" s="770" t="s">
        <v>844</v>
      </c>
      <c r="G33" s="469"/>
      <c r="H33" s="294"/>
      <c r="I33" s="294"/>
    </row>
    <row r="34" spans="2:9" ht="170.1" customHeight="1" thickBot="1" x14ac:dyDescent="0.25">
      <c r="B34" s="549">
        <v>0.5</v>
      </c>
      <c r="C34" s="768"/>
      <c r="D34" s="752"/>
      <c r="E34" s="725"/>
      <c r="F34" s="771"/>
      <c r="G34" s="460"/>
      <c r="H34" s="276"/>
      <c r="I34" s="276"/>
    </row>
    <row r="35" spans="2:9" ht="39" customHeight="1" thickBot="1" x14ac:dyDescent="0.25">
      <c r="B35" s="548">
        <v>0.52083333333333337</v>
      </c>
      <c r="C35" s="768"/>
      <c r="D35" s="294"/>
      <c r="E35" s="294"/>
      <c r="F35" s="294"/>
      <c r="G35" s="294"/>
      <c r="H35" s="294"/>
      <c r="I35" s="294"/>
    </row>
    <row r="36" spans="2:9" ht="240" customHeight="1" thickBot="1" x14ac:dyDescent="0.25">
      <c r="B36" s="549">
        <v>0.54166666666666663</v>
      </c>
      <c r="C36" s="768"/>
      <c r="D36" s="276"/>
      <c r="E36" s="276"/>
      <c r="F36" s="460"/>
      <c r="G36" s="460" t="s">
        <v>840</v>
      </c>
      <c r="H36" s="276"/>
      <c r="I36" s="276"/>
    </row>
    <row r="37" spans="2:9" ht="13.5" thickBot="1" x14ac:dyDescent="0.25">
      <c r="B37" s="548">
        <v>0.5625</v>
      </c>
      <c r="C37" s="768"/>
      <c r="D37" s="294"/>
      <c r="E37" s="294"/>
      <c r="F37" s="294"/>
      <c r="G37" s="294"/>
      <c r="H37" s="294"/>
      <c r="I37" s="294"/>
    </row>
    <row r="38" spans="2:9" ht="13.5" thickBot="1" x14ac:dyDescent="0.25">
      <c r="B38" s="549">
        <v>0.58333333333333337</v>
      </c>
      <c r="C38" s="768"/>
      <c r="D38" s="276"/>
      <c r="E38" s="276"/>
      <c r="F38" s="276"/>
      <c r="G38" s="276"/>
      <c r="H38" s="276"/>
      <c r="I38" s="276"/>
    </row>
    <row r="39" spans="2:9" ht="13.5" thickBot="1" x14ac:dyDescent="0.25">
      <c r="B39" s="548">
        <v>0.60416666666666663</v>
      </c>
      <c r="C39" s="768"/>
      <c r="D39" s="294"/>
      <c r="E39" s="294"/>
      <c r="F39" s="294"/>
      <c r="G39" s="294"/>
      <c r="H39" s="294"/>
      <c r="I39" s="294"/>
    </row>
    <row r="40" spans="2:9" ht="13.5" thickBot="1" x14ac:dyDescent="0.25">
      <c r="B40" s="549">
        <v>0.625</v>
      </c>
      <c r="C40" s="768"/>
      <c r="D40" s="276"/>
      <c r="E40" s="276"/>
      <c r="F40" s="276"/>
      <c r="G40" s="276"/>
      <c r="H40" s="276"/>
      <c r="I40" s="276"/>
    </row>
    <row r="41" spans="2:9" ht="13.5" thickBot="1" x14ac:dyDescent="0.25">
      <c r="B41" s="548">
        <v>0.64583333333333337</v>
      </c>
      <c r="C41" s="768"/>
      <c r="D41" s="294"/>
      <c r="E41" s="294"/>
      <c r="F41" s="294"/>
      <c r="G41" s="294"/>
      <c r="H41" s="294"/>
      <c r="I41" s="294"/>
    </row>
    <row r="42" spans="2:9" s="487" customFormat="1" ht="13.5" thickBot="1" x14ac:dyDescent="0.25">
      <c r="B42" s="549">
        <v>0.66666666666666663</v>
      </c>
      <c r="C42" s="768"/>
      <c r="D42" s="294"/>
      <c r="E42" s="294"/>
      <c r="F42" s="294"/>
      <c r="G42" s="294"/>
      <c r="H42" s="294"/>
      <c r="I42" s="294"/>
    </row>
    <row r="43" spans="2:9" s="487" customFormat="1" ht="13.5" thickBot="1" x14ac:dyDescent="0.25">
      <c r="B43" s="549">
        <v>0.6875</v>
      </c>
      <c r="C43" s="768"/>
      <c r="D43" s="294"/>
      <c r="E43" s="294"/>
      <c r="F43" s="294"/>
      <c r="G43" s="294"/>
      <c r="H43" s="294"/>
      <c r="I43" s="294"/>
    </row>
    <row r="44" spans="2:9" s="487" customFormat="1" ht="13.5" thickBot="1" x14ac:dyDescent="0.25">
      <c r="B44" s="549">
        <v>0.70833333333333304</v>
      </c>
      <c r="C44" s="768"/>
      <c r="D44" s="294"/>
      <c r="E44" s="294"/>
      <c r="F44" s="294"/>
      <c r="G44" s="294"/>
      <c r="H44" s="294"/>
      <c r="I44" s="294"/>
    </row>
    <row r="45" spans="2:9" s="487" customFormat="1" ht="13.5" thickBot="1" x14ac:dyDescent="0.25">
      <c r="B45" s="548">
        <v>0.72916666666666696</v>
      </c>
      <c r="C45" s="768"/>
      <c r="D45" s="294"/>
      <c r="E45" s="294"/>
      <c r="F45" s="294"/>
      <c r="G45" s="294"/>
      <c r="H45" s="294"/>
      <c r="I45" s="294"/>
    </row>
    <row r="46" spans="2:9" s="487" customFormat="1" ht="13.5" thickBot="1" x14ac:dyDescent="0.25">
      <c r="B46" s="549">
        <v>0.75</v>
      </c>
      <c r="C46" s="768"/>
      <c r="D46" s="294"/>
      <c r="E46" s="294"/>
      <c r="F46" s="294"/>
      <c r="G46" s="294"/>
      <c r="H46" s="294"/>
      <c r="I46" s="294"/>
    </row>
    <row r="47" spans="2:9" s="487" customFormat="1" ht="13.5" thickBot="1" x14ac:dyDescent="0.25">
      <c r="B47" s="549">
        <v>0.77083333333333404</v>
      </c>
      <c r="C47" s="768"/>
      <c r="D47" s="294"/>
      <c r="E47" s="294"/>
      <c r="F47" s="294"/>
      <c r="G47" s="294"/>
      <c r="H47" s="294"/>
      <c r="I47" s="294"/>
    </row>
    <row r="48" spans="2:9" s="487" customFormat="1" ht="13.5" thickBot="1" x14ac:dyDescent="0.25">
      <c r="B48" s="549">
        <v>0.79166666666666696</v>
      </c>
      <c r="C48" s="768"/>
      <c r="D48" s="294"/>
      <c r="E48" s="294"/>
      <c r="F48" s="294"/>
      <c r="G48" s="294"/>
      <c r="H48" s="294"/>
      <c r="I48" s="294"/>
    </row>
    <row r="49" spans="2:9" s="487" customFormat="1" ht="13.5" thickBot="1" x14ac:dyDescent="0.25">
      <c r="B49" s="548">
        <v>0.8125</v>
      </c>
      <c r="C49" s="768"/>
      <c r="D49" s="294"/>
      <c r="E49" s="294"/>
      <c r="F49" s="294"/>
      <c r="G49" s="294"/>
      <c r="H49" s="294"/>
      <c r="I49" s="294"/>
    </row>
    <row r="50" spans="2:9" ht="60" customHeight="1" thickBot="1" x14ac:dyDescent="0.25">
      <c r="B50" s="560">
        <v>0.83333333333333337</v>
      </c>
      <c r="C50" s="769"/>
      <c r="D50" s="460" t="s">
        <v>843</v>
      </c>
      <c r="E50" s="460" t="s">
        <v>843</v>
      </c>
      <c r="F50" s="276"/>
      <c r="G50" s="276"/>
      <c r="H50" s="276"/>
      <c r="I50" s="276"/>
    </row>
    <row r="51" spans="2:9" ht="16.5" thickBot="1" x14ac:dyDescent="0.3">
      <c r="B51" s="318" t="s">
        <v>7</v>
      </c>
      <c r="C51" s="230"/>
      <c r="D51" s="230"/>
      <c r="E51" s="230"/>
      <c r="F51" s="230"/>
      <c r="G51" s="318" t="s">
        <v>8</v>
      </c>
      <c r="H51" s="230"/>
      <c r="I51" s="230"/>
    </row>
    <row r="52" spans="2:9" x14ac:dyDescent="0.2">
      <c r="B52" s="559"/>
      <c r="C52" s="319"/>
      <c r="D52" s="319"/>
      <c r="E52" s="319"/>
      <c r="F52" s="319"/>
      <c r="G52" s="319"/>
      <c r="H52" s="319"/>
      <c r="I52" s="319"/>
    </row>
    <row r="53" spans="2:9" ht="13.5" thickBot="1" x14ac:dyDescent="0.25"/>
    <row r="54" spans="2:9" ht="30.75" thickBot="1" x14ac:dyDescent="0.25">
      <c r="B54" s="547"/>
      <c r="C54" s="291" t="s">
        <v>652</v>
      </c>
      <c r="D54" s="291" t="s">
        <v>653</v>
      </c>
      <c r="E54" s="291" t="s">
        <v>654</v>
      </c>
      <c r="F54" s="291" t="s">
        <v>655</v>
      </c>
      <c r="G54" s="291" t="s">
        <v>656</v>
      </c>
      <c r="H54" s="291" t="s">
        <v>657</v>
      </c>
      <c r="I54" s="291" t="s">
        <v>658</v>
      </c>
    </row>
    <row r="55" spans="2:9" s="487" customFormat="1" ht="45.75" thickBot="1" x14ac:dyDescent="0.25">
      <c r="B55" s="561">
        <v>0.33333333333333331</v>
      </c>
      <c r="C55" s="489"/>
      <c r="D55" s="489"/>
      <c r="E55" s="489"/>
      <c r="F55" s="489"/>
      <c r="G55" s="490" t="s">
        <v>841</v>
      </c>
      <c r="H55" s="489"/>
      <c r="I55" s="489"/>
    </row>
    <row r="56" spans="2:9" ht="13.5" thickBot="1" x14ac:dyDescent="0.25">
      <c r="B56" s="548">
        <v>0.35416666666666669</v>
      </c>
      <c r="C56" s="294"/>
      <c r="D56" s="294"/>
      <c r="E56" s="294"/>
      <c r="F56" s="294"/>
      <c r="G56" s="294"/>
      <c r="H56" s="294"/>
      <c r="I56" s="294"/>
    </row>
    <row r="57" spans="2:9" ht="13.5" thickBot="1" x14ac:dyDescent="0.25">
      <c r="B57" s="549">
        <v>0.375</v>
      </c>
      <c r="C57" s="276"/>
      <c r="D57" s="276"/>
      <c r="E57" s="276"/>
      <c r="F57" s="276"/>
      <c r="G57" s="276"/>
      <c r="H57" s="276"/>
      <c r="I57" s="276"/>
    </row>
    <row r="58" spans="2:9" ht="13.5" thickBot="1" x14ac:dyDescent="0.25">
      <c r="B58" s="548">
        <v>0.39583333333333331</v>
      </c>
      <c r="C58" s="294"/>
      <c r="D58" s="294"/>
      <c r="E58" s="294"/>
      <c r="F58" s="294"/>
      <c r="G58" s="294"/>
      <c r="H58" s="294"/>
      <c r="I58" s="294"/>
    </row>
    <row r="59" spans="2:9" ht="83.25" customHeight="1" thickBot="1" x14ac:dyDescent="0.25">
      <c r="B59" s="549">
        <v>0.41666666666666669</v>
      </c>
      <c r="C59" s="276"/>
      <c r="D59" s="482" t="s">
        <v>847</v>
      </c>
      <c r="E59" s="276"/>
      <c r="F59" s="451"/>
      <c r="G59" s="276"/>
      <c r="H59" s="276"/>
      <c r="I59" s="276"/>
    </row>
    <row r="60" spans="2:9" ht="129.94999999999999" customHeight="1" thickBot="1" x14ac:dyDescent="0.25">
      <c r="B60" s="548">
        <v>0.4375</v>
      </c>
      <c r="C60" s="294"/>
      <c r="D60" s="760" t="s">
        <v>821</v>
      </c>
      <c r="E60" s="483"/>
      <c r="F60" s="488" t="s">
        <v>823</v>
      </c>
      <c r="G60" s="294"/>
      <c r="H60" s="294"/>
      <c r="I60" s="294"/>
    </row>
    <row r="61" spans="2:9" ht="99.95" customHeight="1" thickBot="1" x14ac:dyDescent="0.25">
      <c r="B61" s="549">
        <v>0.45833333333333331</v>
      </c>
      <c r="C61" s="493" t="s">
        <v>856</v>
      </c>
      <c r="D61" s="761"/>
      <c r="E61" s="492" t="s">
        <v>845</v>
      </c>
      <c r="G61" s="460"/>
      <c r="H61" s="460"/>
      <c r="I61" s="276"/>
    </row>
    <row r="62" spans="2:9" ht="170.1" customHeight="1" thickBot="1" x14ac:dyDescent="0.25">
      <c r="B62" s="548">
        <v>0.47916666666666669</v>
      </c>
      <c r="C62" s="494" t="s">
        <v>855</v>
      </c>
      <c r="D62" s="761"/>
      <c r="E62" s="484" t="s">
        <v>848</v>
      </c>
      <c r="G62" s="294"/>
      <c r="H62" s="294"/>
      <c r="I62" s="294"/>
    </row>
    <row r="63" spans="2:9" ht="80.099999999999994" customHeight="1" thickBot="1" x14ac:dyDescent="0.25">
      <c r="B63" s="549">
        <v>0.5</v>
      </c>
      <c r="C63" s="276"/>
      <c r="D63" s="762"/>
      <c r="E63" s="766" t="s">
        <v>839</v>
      </c>
      <c r="F63" s="772" t="s">
        <v>850</v>
      </c>
      <c r="G63" s="276"/>
      <c r="H63" s="276"/>
      <c r="I63" s="276"/>
    </row>
    <row r="64" spans="2:9" ht="80.099999999999994" customHeight="1" thickBot="1" x14ac:dyDescent="0.25">
      <c r="B64" s="548">
        <v>0.52083333333333337</v>
      </c>
      <c r="C64" s="294"/>
      <c r="D64" s="469"/>
      <c r="E64" s="766"/>
      <c r="F64" s="773"/>
      <c r="G64" s="294"/>
      <c r="H64" s="294"/>
      <c r="I64" s="294"/>
    </row>
    <row r="65" spans="2:9" ht="80.099999999999994" customHeight="1" thickBot="1" x14ac:dyDescent="0.25">
      <c r="B65" s="549">
        <v>0.54166666666666663</v>
      </c>
      <c r="C65" s="276"/>
      <c r="D65" s="460"/>
      <c r="E65" s="460"/>
      <c r="F65" s="473" t="s">
        <v>849</v>
      </c>
      <c r="G65" s="276"/>
      <c r="H65" s="276"/>
      <c r="I65" s="276"/>
    </row>
    <row r="66" spans="2:9" ht="13.5" thickBot="1" x14ac:dyDescent="0.25">
      <c r="B66" s="548">
        <v>0.5625</v>
      </c>
      <c r="C66" s="294"/>
      <c r="D66" s="294"/>
      <c r="E66" s="294"/>
      <c r="F66" s="294"/>
      <c r="G66" s="294"/>
      <c r="H66" s="294"/>
      <c r="I66" s="294"/>
    </row>
    <row r="67" spans="2:9" ht="13.5" thickBot="1" x14ac:dyDescent="0.25">
      <c r="B67" s="549">
        <v>0.58333333333333337</v>
      </c>
      <c r="C67" s="276"/>
      <c r="D67" s="276"/>
      <c r="E67" s="276"/>
      <c r="F67" s="276"/>
      <c r="G67" s="276"/>
      <c r="H67" s="276"/>
      <c r="I67" s="276"/>
    </row>
    <row r="68" spans="2:9" ht="13.5" thickBot="1" x14ac:dyDescent="0.25">
      <c r="B68" s="548">
        <v>0.60416666666666663</v>
      </c>
      <c r="C68" s="294"/>
      <c r="D68" s="294"/>
      <c r="E68" s="294"/>
      <c r="F68" s="294"/>
      <c r="G68" s="294"/>
      <c r="H68" s="294"/>
      <c r="I68" s="294"/>
    </row>
    <row r="69" spans="2:9" ht="13.5" thickBot="1" x14ac:dyDescent="0.25">
      <c r="B69" s="549">
        <v>0.625</v>
      </c>
      <c r="C69" s="276"/>
      <c r="D69" s="276"/>
      <c r="E69" s="276"/>
      <c r="F69" s="276"/>
      <c r="G69" s="276"/>
      <c r="H69" s="276"/>
      <c r="I69" s="276"/>
    </row>
    <row r="70" spans="2:9" ht="13.5" thickBot="1" x14ac:dyDescent="0.25">
      <c r="B70" s="548">
        <v>0.64583333333333337</v>
      </c>
      <c r="C70" s="294"/>
      <c r="D70" s="294"/>
      <c r="E70" s="294"/>
      <c r="F70" s="294"/>
      <c r="G70" s="294"/>
      <c r="H70" s="294"/>
      <c r="I70" s="294"/>
    </row>
    <row r="71" spans="2:9" ht="13.5" thickBot="1" x14ac:dyDescent="0.25">
      <c r="B71" s="549">
        <v>0.66666666666666663</v>
      </c>
      <c r="C71" s="276"/>
      <c r="D71" s="276"/>
      <c r="E71" s="276"/>
      <c r="F71" s="276"/>
      <c r="G71" s="276"/>
      <c r="H71" s="276"/>
      <c r="I71" s="276"/>
    </row>
    <row r="72" spans="2:9" ht="16.5" thickBot="1" x14ac:dyDescent="0.3">
      <c r="B72" s="318" t="s">
        <v>7</v>
      </c>
      <c r="C72" s="230"/>
      <c r="D72" s="230"/>
      <c r="E72" s="230"/>
      <c r="F72" s="230"/>
      <c r="G72" s="318" t="s">
        <v>8</v>
      </c>
      <c r="H72" s="230"/>
      <c r="I72" s="230"/>
    </row>
    <row r="73" spans="2:9" x14ac:dyDescent="0.2">
      <c r="B73" s="559"/>
      <c r="C73" s="319"/>
      <c r="D73" s="319"/>
      <c r="E73" s="319"/>
      <c r="F73" s="319"/>
      <c r="G73" s="319"/>
      <c r="H73" s="319"/>
      <c r="I73" s="319"/>
    </row>
    <row r="74" spans="2:9" ht="13.5" thickBot="1" x14ac:dyDescent="0.25"/>
    <row r="75" spans="2:9" ht="30.75" thickBot="1" x14ac:dyDescent="0.25">
      <c r="B75" s="547"/>
      <c r="C75" s="291" t="s">
        <v>659</v>
      </c>
      <c r="D75" s="291" t="s">
        <v>660</v>
      </c>
      <c r="E75" s="291" t="s">
        <v>661</v>
      </c>
      <c r="F75" s="291" t="s">
        <v>662</v>
      </c>
      <c r="G75" s="291" t="s">
        <v>663</v>
      </c>
      <c r="H75" s="291" t="s">
        <v>664</v>
      </c>
      <c r="I75" s="291" t="s">
        <v>665</v>
      </c>
    </row>
    <row r="76" spans="2:9" s="487" customFormat="1" ht="45.75" thickBot="1" x14ac:dyDescent="0.25">
      <c r="B76" s="561">
        <v>0.33333333333333331</v>
      </c>
      <c r="C76" s="489"/>
      <c r="D76" s="490" t="s">
        <v>841</v>
      </c>
      <c r="E76" s="489"/>
      <c r="F76" s="489"/>
      <c r="G76" s="490" t="s">
        <v>841</v>
      </c>
      <c r="H76" s="489"/>
      <c r="I76" s="489"/>
    </row>
    <row r="77" spans="2:9" ht="15.75" thickBot="1" x14ac:dyDescent="0.25">
      <c r="B77" s="548">
        <v>0.35416666666666669</v>
      </c>
      <c r="C77" s="294"/>
      <c r="D77" s="294"/>
      <c r="E77" s="294"/>
      <c r="F77" s="294"/>
      <c r="G77" s="490"/>
      <c r="H77" s="294"/>
      <c r="I77" s="294"/>
    </row>
    <row r="78" spans="2:9" ht="13.5" thickBot="1" x14ac:dyDescent="0.25">
      <c r="B78" s="549">
        <v>0.375</v>
      </c>
      <c r="C78" s="276"/>
      <c r="D78" s="276"/>
      <c r="E78" s="276"/>
      <c r="F78" s="276"/>
      <c r="G78" s="276"/>
      <c r="H78" s="276"/>
      <c r="I78" s="276"/>
    </row>
    <row r="79" spans="2:9" ht="13.5" thickBot="1" x14ac:dyDescent="0.25">
      <c r="B79" s="548">
        <v>0.39583333333333331</v>
      </c>
      <c r="C79" s="294"/>
      <c r="D79" s="429"/>
      <c r="E79" s="294"/>
      <c r="F79" s="429"/>
      <c r="G79" s="294"/>
      <c r="H79" s="294"/>
      <c r="I79" s="294"/>
    </row>
    <row r="80" spans="2:9" ht="69.95" customHeight="1" thickBot="1" x14ac:dyDescent="0.25">
      <c r="B80" s="549">
        <v>0.41666666666666669</v>
      </c>
      <c r="C80" s="276"/>
      <c r="D80" s="763" t="s">
        <v>824</v>
      </c>
      <c r="E80" s="460"/>
      <c r="F80" s="763" t="s">
        <v>825</v>
      </c>
      <c r="G80" s="276"/>
      <c r="H80" s="276"/>
      <c r="I80" s="276"/>
    </row>
    <row r="81" spans="2:17" ht="69.95" customHeight="1" thickBot="1" x14ac:dyDescent="0.25">
      <c r="B81" s="548">
        <v>0.4375</v>
      </c>
      <c r="C81" s="294"/>
      <c r="D81" s="764"/>
      <c r="E81" s="469"/>
      <c r="F81" s="764"/>
      <c r="G81" s="294"/>
      <c r="H81" s="294"/>
      <c r="I81" s="294"/>
    </row>
    <row r="82" spans="2:17" ht="249.95" customHeight="1" thickBot="1" x14ac:dyDescent="0.25">
      <c r="B82" s="549">
        <v>0.45833333333333331</v>
      </c>
      <c r="C82" s="276"/>
      <c r="D82" s="495" t="s">
        <v>846</v>
      </c>
      <c r="E82" s="460"/>
      <c r="F82" s="764"/>
      <c r="G82" s="276"/>
      <c r="H82" s="276"/>
      <c r="I82" s="460" t="s">
        <v>859</v>
      </c>
      <c r="Q82" t="s">
        <v>782</v>
      </c>
    </row>
    <row r="83" spans="2:17" ht="13.5" thickBot="1" x14ac:dyDescent="0.25">
      <c r="B83" s="548">
        <v>0.47916666666666669</v>
      </c>
      <c r="C83" s="294"/>
      <c r="D83" s="496"/>
      <c r="E83" s="469"/>
      <c r="F83" s="765"/>
      <c r="G83" s="294"/>
      <c r="H83" s="294"/>
      <c r="I83" s="294"/>
    </row>
    <row r="84" spans="2:17" ht="13.5" thickBot="1" x14ac:dyDescent="0.25">
      <c r="B84" s="549">
        <v>0.5</v>
      </c>
      <c r="C84" s="276"/>
      <c r="D84" s="276"/>
      <c r="E84" s="276"/>
      <c r="F84" s="468"/>
      <c r="G84" s="276"/>
      <c r="H84" s="276"/>
      <c r="I84" s="276"/>
    </row>
    <row r="85" spans="2:17" ht="13.5" thickBot="1" x14ac:dyDescent="0.25">
      <c r="B85" s="548">
        <v>0.52083333333333337</v>
      </c>
      <c r="C85" s="294"/>
      <c r="D85" s="294"/>
      <c r="E85" s="294"/>
      <c r="F85" s="294"/>
      <c r="G85" s="294"/>
      <c r="H85" s="294"/>
      <c r="I85" s="294"/>
    </row>
    <row r="86" spans="2:17" ht="13.5" thickBot="1" x14ac:dyDescent="0.25">
      <c r="B86" s="549">
        <v>0.54166666666666663</v>
      </c>
      <c r="C86" s="276"/>
      <c r="D86" s="276"/>
      <c r="E86" s="276"/>
      <c r="F86" s="276"/>
      <c r="G86" s="276"/>
      <c r="H86" s="276"/>
      <c r="I86" s="276"/>
    </row>
    <row r="87" spans="2:17" ht="13.5" thickBot="1" x14ac:dyDescent="0.25">
      <c r="B87" s="548">
        <v>0.5625</v>
      </c>
      <c r="C87" s="294"/>
      <c r="D87" s="294"/>
      <c r="E87" s="294"/>
      <c r="F87" s="294"/>
      <c r="G87" s="294"/>
      <c r="H87" s="294"/>
      <c r="I87" s="294"/>
    </row>
    <row r="88" spans="2:17" ht="13.5" thickBot="1" x14ac:dyDescent="0.25">
      <c r="B88" s="549">
        <v>0.58333333333333337</v>
      </c>
      <c r="C88" s="276"/>
      <c r="D88" s="276"/>
      <c r="E88" s="276"/>
      <c r="F88" s="276"/>
      <c r="G88" s="276"/>
      <c r="H88" s="276"/>
      <c r="I88" s="276"/>
    </row>
    <row r="89" spans="2:17" ht="13.5" thickBot="1" x14ac:dyDescent="0.25">
      <c r="B89" s="548">
        <v>0.60416666666666663</v>
      </c>
      <c r="C89" s="294"/>
      <c r="D89" s="294"/>
      <c r="E89" s="294"/>
      <c r="F89" s="294"/>
      <c r="G89" s="294"/>
      <c r="H89" s="294"/>
      <c r="I89" s="294"/>
    </row>
    <row r="90" spans="2:17" ht="13.5" thickBot="1" x14ac:dyDescent="0.25">
      <c r="B90" s="549">
        <v>0.625</v>
      </c>
      <c r="C90" s="276"/>
      <c r="D90" s="276"/>
      <c r="E90" s="276"/>
      <c r="F90" s="276"/>
      <c r="G90" s="276"/>
      <c r="H90" s="276"/>
      <c r="I90" s="276"/>
    </row>
    <row r="91" spans="2:17" ht="13.5" thickBot="1" x14ac:dyDescent="0.25">
      <c r="B91" s="548">
        <v>0.64583333333333337</v>
      </c>
      <c r="C91" s="294"/>
      <c r="D91" s="294"/>
      <c r="E91" s="294"/>
      <c r="F91" s="294"/>
      <c r="G91" s="294"/>
      <c r="H91" s="294"/>
      <c r="I91" s="294"/>
    </row>
    <row r="92" spans="2:17" ht="26.25" thickBot="1" x14ac:dyDescent="0.25">
      <c r="B92" s="549">
        <v>0.66666666666666663</v>
      </c>
      <c r="C92" s="276"/>
      <c r="D92" s="276"/>
      <c r="E92" s="276"/>
      <c r="F92" s="276"/>
      <c r="G92" s="460" t="s">
        <v>857</v>
      </c>
      <c r="H92" s="276"/>
      <c r="I92" s="276"/>
    </row>
    <row r="93" spans="2:17" s="497" customFormat="1" ht="13.5" thickBot="1" x14ac:dyDescent="0.25">
      <c r="B93" s="548">
        <v>0.6875</v>
      </c>
      <c r="C93" s="498"/>
      <c r="D93" s="498"/>
      <c r="E93" s="498"/>
      <c r="F93" s="498"/>
      <c r="G93" s="499"/>
      <c r="H93" s="498"/>
      <c r="I93" s="498"/>
    </row>
    <row r="94" spans="2:17" s="497" customFormat="1" ht="13.5" thickBot="1" x14ac:dyDescent="0.25">
      <c r="B94" s="549">
        <v>0.70833333333333404</v>
      </c>
      <c r="C94" s="498"/>
      <c r="D94" s="498"/>
      <c r="E94" s="498"/>
      <c r="F94" s="498"/>
      <c r="G94" s="499"/>
      <c r="H94" s="498"/>
      <c r="I94" s="498"/>
    </row>
    <row r="95" spans="2:17" s="497" customFormat="1" ht="13.5" thickBot="1" x14ac:dyDescent="0.25">
      <c r="B95" s="548">
        <v>0.72916666666666696</v>
      </c>
      <c r="C95" s="498"/>
      <c r="D95" s="498"/>
      <c r="E95" s="498"/>
      <c r="F95" s="498"/>
      <c r="G95" s="499"/>
      <c r="H95" s="498"/>
      <c r="I95" s="498"/>
    </row>
    <row r="96" spans="2:17" s="497" customFormat="1" ht="13.5" thickBot="1" x14ac:dyDescent="0.25">
      <c r="B96" s="549">
        <v>0.750000000000001</v>
      </c>
      <c r="C96" s="498"/>
      <c r="D96" s="498"/>
      <c r="E96" s="498"/>
      <c r="F96" s="498"/>
      <c r="G96" s="499"/>
      <c r="H96" s="498"/>
      <c r="I96" s="498"/>
    </row>
    <row r="97" spans="2:9" s="497" customFormat="1" ht="13.5" thickBot="1" x14ac:dyDescent="0.25">
      <c r="B97" s="548">
        <v>0.77083333333333404</v>
      </c>
      <c r="C97" s="498"/>
      <c r="D97" s="498"/>
      <c r="E97" s="498"/>
      <c r="F97" s="498"/>
      <c r="G97" s="499"/>
      <c r="H97" s="498"/>
      <c r="I97" s="498"/>
    </row>
    <row r="98" spans="2:9" s="497" customFormat="1" ht="39" thickBot="1" x14ac:dyDescent="0.25">
      <c r="B98" s="549">
        <v>0.79166666666666696</v>
      </c>
      <c r="C98" s="498"/>
      <c r="D98" s="498"/>
      <c r="E98" s="498"/>
      <c r="F98" s="498"/>
      <c r="G98" s="499"/>
      <c r="H98" s="499" t="s">
        <v>858</v>
      </c>
      <c r="I98" s="498"/>
    </row>
    <row r="99" spans="2:9" s="497" customFormat="1" ht="13.5" thickBot="1" x14ac:dyDescent="0.25">
      <c r="B99" s="548">
        <v>0.812500000000001</v>
      </c>
      <c r="C99" s="498"/>
      <c r="D99" s="498"/>
      <c r="E99" s="498"/>
      <c r="F99" s="498"/>
      <c r="G99" s="499"/>
      <c r="H99" s="498"/>
      <c r="I99" s="498"/>
    </row>
    <row r="100" spans="2:9" s="497" customFormat="1" ht="13.5" thickBot="1" x14ac:dyDescent="0.25">
      <c r="B100" s="549">
        <v>0.83333333333333404</v>
      </c>
      <c r="C100" s="498"/>
      <c r="D100" s="498"/>
      <c r="E100" s="498"/>
      <c r="F100" s="498"/>
      <c r="G100" s="499"/>
      <c r="H100" s="498"/>
      <c r="I100" s="498"/>
    </row>
    <row r="101" spans="2:9" ht="16.5" thickBot="1" x14ac:dyDescent="0.3">
      <c r="B101" s="318" t="s">
        <v>7</v>
      </c>
      <c r="C101" s="230"/>
      <c r="D101" s="230"/>
      <c r="E101" s="230"/>
      <c r="F101" s="230"/>
      <c r="G101" s="318" t="s">
        <v>8</v>
      </c>
      <c r="H101" s="230"/>
      <c r="I101" s="230"/>
    </row>
    <row r="102" spans="2:9" x14ac:dyDescent="0.2">
      <c r="B102" s="559"/>
      <c r="C102" s="319"/>
      <c r="D102" s="319"/>
      <c r="E102" s="319"/>
      <c r="F102" s="319"/>
      <c r="G102" s="319"/>
      <c r="H102" s="319"/>
      <c r="I102" s="319"/>
    </row>
    <row r="103" spans="2:9" ht="13.5" thickBot="1" x14ac:dyDescent="0.25"/>
    <row r="104" spans="2:9" ht="15.75" thickBot="1" x14ac:dyDescent="0.25">
      <c r="B104" s="547"/>
      <c r="C104" s="291" t="s">
        <v>666</v>
      </c>
      <c r="D104" s="291" t="s">
        <v>122</v>
      </c>
      <c r="E104" s="291" t="s">
        <v>192</v>
      </c>
      <c r="F104" s="291" t="s">
        <v>124</v>
      </c>
      <c r="G104" s="291" t="s">
        <v>193</v>
      </c>
      <c r="H104" s="291" t="s">
        <v>190</v>
      </c>
      <c r="I104" s="291" t="s">
        <v>127</v>
      </c>
    </row>
    <row r="105" spans="2:9" ht="13.5" thickBot="1" x14ac:dyDescent="0.25">
      <c r="B105" s="548">
        <v>0.35416666666666669</v>
      </c>
      <c r="C105" s="294"/>
      <c r="D105" s="294"/>
      <c r="E105" s="294"/>
      <c r="F105" s="294"/>
      <c r="G105" s="294"/>
      <c r="H105" s="294"/>
      <c r="I105" s="294"/>
    </row>
    <row r="106" spans="2:9" ht="13.5" thickBot="1" x14ac:dyDescent="0.25">
      <c r="B106" s="549">
        <v>0.375</v>
      </c>
      <c r="C106" s="276"/>
      <c r="D106" s="276"/>
      <c r="E106" s="276"/>
      <c r="F106" s="276"/>
      <c r="G106" s="276"/>
      <c r="H106" s="276"/>
      <c r="I106" s="276"/>
    </row>
    <row r="107" spans="2:9" ht="13.5" thickBot="1" x14ac:dyDescent="0.25">
      <c r="B107" s="548">
        <v>0.39583333333333331</v>
      </c>
      <c r="C107" s="294"/>
      <c r="D107" s="294"/>
      <c r="E107" s="294"/>
      <c r="F107" s="294"/>
      <c r="G107" s="294"/>
      <c r="H107" s="294"/>
      <c r="I107" s="294"/>
    </row>
    <row r="108" spans="2:9" ht="13.5" thickBot="1" x14ac:dyDescent="0.25">
      <c r="B108" s="549">
        <v>0.41666666666666669</v>
      </c>
      <c r="C108" s="276"/>
      <c r="D108" s="276"/>
      <c r="E108" s="276"/>
      <c r="F108" s="276"/>
      <c r="G108" s="276"/>
      <c r="H108" s="276"/>
      <c r="I108" s="276"/>
    </row>
    <row r="109" spans="2:9" ht="13.5" thickBot="1" x14ac:dyDescent="0.25">
      <c r="B109" s="548">
        <v>0.4375</v>
      </c>
      <c r="C109" s="294"/>
      <c r="D109" s="294"/>
      <c r="E109" s="294"/>
      <c r="F109" s="294"/>
      <c r="G109" s="294"/>
      <c r="H109" s="294"/>
      <c r="I109" s="294"/>
    </row>
    <row r="110" spans="2:9" ht="13.5" thickBot="1" x14ac:dyDescent="0.25">
      <c r="B110" s="549">
        <v>0.45833333333333331</v>
      </c>
      <c r="C110" s="276"/>
      <c r="D110" s="276"/>
      <c r="E110" s="276"/>
      <c r="F110" s="276"/>
      <c r="G110" s="276"/>
      <c r="H110" s="276"/>
      <c r="I110" s="276"/>
    </row>
    <row r="111" spans="2:9" ht="13.5" thickBot="1" x14ac:dyDescent="0.25">
      <c r="B111" s="548">
        <v>0.47916666666666669</v>
      </c>
      <c r="C111" s="294"/>
      <c r="D111" s="294"/>
      <c r="E111" s="294"/>
      <c r="F111" s="294"/>
      <c r="G111" s="294"/>
      <c r="H111" s="294"/>
      <c r="I111" s="294"/>
    </row>
    <row r="112" spans="2:9" ht="13.5" thickBot="1" x14ac:dyDescent="0.25">
      <c r="B112" s="549">
        <v>0.5</v>
      </c>
      <c r="C112" s="276"/>
      <c r="D112" s="276"/>
      <c r="E112" s="276"/>
      <c r="F112" s="276"/>
      <c r="G112" s="276"/>
      <c r="H112" s="276"/>
      <c r="I112" s="276"/>
    </row>
    <row r="113" spans="2:9" ht="13.5" thickBot="1" x14ac:dyDescent="0.25">
      <c r="B113" s="548">
        <v>0.52083333333333337</v>
      </c>
      <c r="C113" s="294"/>
      <c r="D113" s="294"/>
      <c r="E113" s="294"/>
      <c r="F113" s="294"/>
      <c r="G113" s="294"/>
      <c r="H113" s="294"/>
      <c r="I113" s="294"/>
    </row>
    <row r="114" spans="2:9" ht="13.5" thickBot="1" x14ac:dyDescent="0.25">
      <c r="B114" s="549">
        <v>0.54166666666666663</v>
      </c>
      <c r="C114" s="276"/>
      <c r="D114" s="276"/>
      <c r="E114" s="276"/>
      <c r="F114" s="276"/>
      <c r="G114" s="276"/>
      <c r="H114" s="276"/>
      <c r="I114" s="276"/>
    </row>
    <row r="115" spans="2:9" ht="13.5" thickBot="1" x14ac:dyDescent="0.25">
      <c r="B115" s="548">
        <v>0.5625</v>
      </c>
      <c r="C115" s="294"/>
      <c r="D115" s="294"/>
      <c r="E115" s="294"/>
      <c r="F115" s="294"/>
      <c r="G115" s="294"/>
      <c r="H115" s="294"/>
      <c r="I115" s="294"/>
    </row>
    <row r="116" spans="2:9" ht="13.5" thickBot="1" x14ac:dyDescent="0.25">
      <c r="B116" s="549">
        <v>0.58333333333333337</v>
      </c>
      <c r="C116" s="276"/>
      <c r="D116" s="276"/>
      <c r="E116" s="276"/>
      <c r="F116" s="276"/>
      <c r="G116" s="276"/>
      <c r="H116" s="276"/>
      <c r="I116" s="276"/>
    </row>
    <row r="117" spans="2:9" ht="13.5" thickBot="1" x14ac:dyDescent="0.25">
      <c r="B117" s="548">
        <v>0.60416666666666663</v>
      </c>
      <c r="C117" s="294"/>
      <c r="D117" s="294"/>
      <c r="E117" s="294"/>
      <c r="F117" s="294"/>
      <c r="G117" s="294"/>
      <c r="H117" s="294"/>
      <c r="I117" s="294"/>
    </row>
    <row r="118" spans="2:9" ht="13.5" thickBot="1" x14ac:dyDescent="0.25">
      <c r="B118" s="549">
        <v>0.625</v>
      </c>
      <c r="C118" s="276"/>
      <c r="D118" s="276"/>
      <c r="E118" s="276"/>
      <c r="F118" s="276"/>
      <c r="G118" s="276"/>
      <c r="H118" s="276"/>
      <c r="I118" s="276"/>
    </row>
    <row r="119" spans="2:9" ht="13.5" thickBot="1" x14ac:dyDescent="0.25">
      <c r="B119" s="548">
        <v>0.64583333333333337</v>
      </c>
      <c r="C119" s="294"/>
      <c r="D119" s="294"/>
      <c r="E119" s="294"/>
      <c r="F119" s="294"/>
      <c r="G119" s="294"/>
      <c r="H119" s="294"/>
      <c r="I119" s="294"/>
    </row>
    <row r="120" spans="2:9" ht="13.5" thickBot="1" x14ac:dyDescent="0.25">
      <c r="B120" s="549">
        <v>0.66666666666666663</v>
      </c>
      <c r="C120" s="276"/>
      <c r="D120" s="276"/>
      <c r="E120" s="276"/>
      <c r="F120" s="276"/>
      <c r="G120" s="276"/>
      <c r="H120" s="276"/>
      <c r="I120" s="276"/>
    </row>
    <row r="121" spans="2:9" ht="16.5" thickBot="1" x14ac:dyDescent="0.3">
      <c r="B121" s="318" t="s">
        <v>7</v>
      </c>
      <c r="C121" s="230"/>
      <c r="D121" s="230"/>
      <c r="E121" s="230"/>
      <c r="F121" s="230"/>
      <c r="G121" s="318" t="s">
        <v>8</v>
      </c>
      <c r="H121" s="230"/>
      <c r="I121" s="230"/>
    </row>
    <row r="122" spans="2:9" x14ac:dyDescent="0.2">
      <c r="B122" s="559"/>
      <c r="C122" s="319"/>
      <c r="D122" s="319"/>
      <c r="E122" s="319"/>
      <c r="F122" s="319"/>
      <c r="G122" s="319"/>
      <c r="H122" s="319"/>
      <c r="I122" s="319"/>
    </row>
  </sheetData>
  <mergeCells count="20">
    <mergeCell ref="D60:D63"/>
    <mergeCell ref="F80:F83"/>
    <mergeCell ref="E63:E64"/>
    <mergeCell ref="D80:D81"/>
    <mergeCell ref="C27:C50"/>
    <mergeCell ref="F33:F34"/>
    <mergeCell ref="F63:F64"/>
    <mergeCell ref="G30:G32"/>
    <mergeCell ref="B1:D1"/>
    <mergeCell ref="F1:H1"/>
    <mergeCell ref="E2:I2"/>
    <mergeCell ref="B3:D3"/>
    <mergeCell ref="D4:I4"/>
    <mergeCell ref="C12:C14"/>
    <mergeCell ref="D12:D14"/>
    <mergeCell ref="E32:E34"/>
    <mergeCell ref="D31:D34"/>
    <mergeCell ref="G12:G13"/>
    <mergeCell ref="F11:F14"/>
    <mergeCell ref="E12:E13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5CAE-0275-42F4-B4A7-242F5F3D03F1}">
  <dimension ref="A1:U108"/>
  <sheetViews>
    <sheetView topLeftCell="A82" zoomScale="90" zoomScaleNormal="90" workbookViewId="0">
      <selection activeCell="N96" sqref="N96"/>
    </sheetView>
  </sheetViews>
  <sheetFormatPr baseColWidth="10" defaultRowHeight="12.75" x14ac:dyDescent="0.2"/>
  <cols>
    <col min="2" max="2" width="11.42578125" style="555"/>
    <col min="3" max="9" width="20.7109375" customWidth="1"/>
  </cols>
  <sheetData>
    <row r="1" spans="1:9" ht="30.75" thickBot="1" x14ac:dyDescent="0.5">
      <c r="A1" s="320"/>
      <c r="B1" s="774" t="s">
        <v>226</v>
      </c>
      <c r="C1" s="775"/>
      <c r="D1" s="776"/>
      <c r="E1" s="321"/>
      <c r="F1" s="777"/>
      <c r="G1" s="778"/>
      <c r="H1" s="779"/>
      <c r="I1" s="321"/>
    </row>
    <row r="2" spans="1:9" ht="13.5" thickBot="1" x14ac:dyDescent="0.25">
      <c r="A2" s="322"/>
      <c r="B2" s="552"/>
      <c r="C2" s="323"/>
      <c r="D2" s="323"/>
      <c r="E2" s="780"/>
      <c r="F2" s="781"/>
      <c r="G2" s="781"/>
      <c r="H2" s="781"/>
      <c r="I2" s="782"/>
    </row>
    <row r="3" spans="1:9" ht="24" thickBot="1" x14ac:dyDescent="0.4">
      <c r="A3" s="324"/>
      <c r="B3" s="783" t="s">
        <v>189</v>
      </c>
      <c r="C3" s="784"/>
      <c r="D3" s="785"/>
      <c r="E3" s="325"/>
      <c r="F3" s="325"/>
      <c r="G3" s="325"/>
      <c r="H3" s="325"/>
      <c r="I3" s="325"/>
    </row>
    <row r="4" spans="1:9" ht="13.5" thickBot="1" x14ac:dyDescent="0.25">
      <c r="A4" s="326"/>
      <c r="B4" s="553"/>
      <c r="C4" s="327"/>
      <c r="D4" s="786"/>
      <c r="E4" s="787"/>
      <c r="F4" s="787"/>
      <c r="G4" s="787"/>
      <c r="H4" s="787"/>
      <c r="I4" s="788"/>
    </row>
    <row r="5" spans="1:9" ht="13.5" thickBot="1" x14ac:dyDescent="0.25">
      <c r="A5" s="193"/>
      <c r="B5" s="546"/>
      <c r="C5" s="193"/>
      <c r="D5" s="232"/>
      <c r="E5" s="232"/>
      <c r="F5" s="232"/>
      <c r="G5" s="232"/>
      <c r="H5" s="232"/>
      <c r="I5" s="232"/>
    </row>
    <row r="6" spans="1:9" ht="15.75" thickBot="1" x14ac:dyDescent="0.25">
      <c r="A6" s="193"/>
      <c r="B6" s="547"/>
      <c r="C6" s="291" t="s">
        <v>121</v>
      </c>
      <c r="D6" s="291" t="s">
        <v>569</v>
      </c>
      <c r="E6" s="291" t="s">
        <v>570</v>
      </c>
      <c r="F6" s="291" t="s">
        <v>571</v>
      </c>
      <c r="G6" s="291" t="s">
        <v>572</v>
      </c>
      <c r="H6" s="291" t="s">
        <v>573</v>
      </c>
      <c r="I6" s="291" t="s">
        <v>574</v>
      </c>
    </row>
    <row r="7" spans="1:9" ht="39.950000000000003" customHeight="1" thickBot="1" x14ac:dyDescent="0.25">
      <c r="A7" s="206"/>
      <c r="B7" s="548">
        <v>0.35416666666666669</v>
      </c>
      <c r="C7" s="514"/>
      <c r="D7" s="514"/>
      <c r="E7" s="514"/>
      <c r="F7" s="514"/>
      <c r="G7" s="469" t="s">
        <v>1001</v>
      </c>
      <c r="H7" s="514"/>
      <c r="I7" s="369"/>
    </row>
    <row r="8" spans="1:9" ht="120" customHeight="1" thickBot="1" x14ac:dyDescent="0.25">
      <c r="A8" s="206"/>
      <c r="B8" s="549">
        <v>0.375</v>
      </c>
      <c r="C8" s="515"/>
      <c r="D8" s="516"/>
      <c r="E8" s="460" t="s">
        <v>864</v>
      </c>
      <c r="F8" s="516"/>
      <c r="G8" s="460" t="s">
        <v>864</v>
      </c>
      <c r="H8" s="515"/>
      <c r="I8" s="370"/>
    </row>
    <row r="9" spans="1:9" ht="13.5" thickBot="1" x14ac:dyDescent="0.25">
      <c r="A9" s="206"/>
      <c r="B9" s="548">
        <v>0.39583333333333331</v>
      </c>
      <c r="C9" s="514"/>
      <c r="D9" s="517"/>
      <c r="E9" s="517"/>
      <c r="F9" s="531"/>
      <c r="G9" s="517"/>
      <c r="H9" s="514"/>
      <c r="I9" s="369"/>
    </row>
    <row r="10" spans="1:9" ht="13.5" thickBot="1" x14ac:dyDescent="0.25">
      <c r="A10" s="206"/>
      <c r="B10" s="549">
        <v>0.41666666666666669</v>
      </c>
      <c r="C10" s="515"/>
      <c r="D10" s="536"/>
      <c r="E10" s="523"/>
      <c r="F10" s="533"/>
      <c r="G10" s="529"/>
      <c r="H10" s="515"/>
      <c r="I10" s="370"/>
    </row>
    <row r="11" spans="1:9" ht="69.95" customHeight="1" thickBot="1" x14ac:dyDescent="0.25">
      <c r="A11" s="206"/>
      <c r="B11" s="548">
        <v>0.4375</v>
      </c>
      <c r="C11" s="534"/>
      <c r="D11" s="791" t="s">
        <v>870</v>
      </c>
      <c r="E11" s="535"/>
      <c r="F11" s="791" t="s">
        <v>871</v>
      </c>
      <c r="G11" s="794" t="s">
        <v>885</v>
      </c>
      <c r="H11" s="514"/>
      <c r="I11" s="369"/>
    </row>
    <row r="12" spans="1:9" ht="69.95" customHeight="1" thickBot="1" x14ac:dyDescent="0.25">
      <c r="A12" s="206"/>
      <c r="B12" s="549">
        <v>0.45833333333333331</v>
      </c>
      <c r="C12" s="519"/>
      <c r="D12" s="791"/>
      <c r="E12" s="726" t="s">
        <v>826</v>
      </c>
      <c r="F12" s="791"/>
      <c r="G12" s="795"/>
      <c r="H12" s="515"/>
      <c r="I12" s="370"/>
    </row>
    <row r="13" spans="1:9" ht="39.950000000000003" customHeight="1" thickBot="1" x14ac:dyDescent="0.25">
      <c r="A13" s="206"/>
      <c r="B13" s="548">
        <v>0.47916666666666669</v>
      </c>
      <c r="C13" s="534"/>
      <c r="D13" s="791"/>
      <c r="E13" s="727"/>
      <c r="F13" s="791"/>
      <c r="G13" s="530"/>
      <c r="H13" s="514"/>
      <c r="I13" s="369"/>
    </row>
    <row r="14" spans="1:9" ht="60" customHeight="1" thickBot="1" x14ac:dyDescent="0.25">
      <c r="A14" s="206"/>
      <c r="B14" s="549">
        <v>0.5</v>
      </c>
      <c r="C14" s="519"/>
      <c r="D14" s="791"/>
      <c r="E14" s="728"/>
      <c r="F14" s="793" t="s">
        <v>862</v>
      </c>
      <c r="G14" s="529"/>
      <c r="H14" s="515"/>
      <c r="I14" s="370"/>
    </row>
    <row r="15" spans="1:9" ht="60" customHeight="1" thickBot="1" x14ac:dyDescent="0.25">
      <c r="A15" s="206"/>
      <c r="B15" s="548">
        <v>0.52083333333333337</v>
      </c>
      <c r="C15" s="369"/>
      <c r="D15" s="504"/>
      <c r="E15" s="528"/>
      <c r="F15" s="793"/>
      <c r="G15" s="503"/>
      <c r="H15" s="369"/>
      <c r="I15" s="369"/>
    </row>
    <row r="16" spans="1:9" ht="39" thickBot="1" x14ac:dyDescent="0.25">
      <c r="A16" s="206"/>
      <c r="B16" s="549">
        <v>0.54166666666666663</v>
      </c>
      <c r="C16" s="370"/>
      <c r="D16" s="370"/>
      <c r="E16" s="370"/>
      <c r="F16" s="532"/>
      <c r="G16" s="370"/>
      <c r="H16" s="460" t="s">
        <v>861</v>
      </c>
      <c r="I16" s="522"/>
    </row>
    <row r="17" spans="1:9" ht="13.5" thickBot="1" x14ac:dyDescent="0.25">
      <c r="A17" s="206"/>
      <c r="B17" s="548">
        <v>0.5625</v>
      </c>
      <c r="C17" s="369"/>
      <c r="D17" s="369"/>
      <c r="E17" s="369"/>
      <c r="F17" s="369"/>
      <c r="G17" s="369"/>
      <c r="H17" s="369"/>
      <c r="I17" s="369"/>
    </row>
    <row r="18" spans="1:9" ht="13.5" thickBot="1" x14ac:dyDescent="0.25">
      <c r="A18" s="206"/>
      <c r="B18" s="549">
        <v>0.58333333333333337</v>
      </c>
      <c r="C18" s="370"/>
      <c r="D18" s="370"/>
      <c r="E18" s="370"/>
      <c r="F18" s="370"/>
      <c r="G18" s="370"/>
      <c r="H18" s="370"/>
      <c r="I18" s="370"/>
    </row>
    <row r="19" spans="1:9" ht="13.5" thickBot="1" x14ac:dyDescent="0.25">
      <c r="A19" s="206"/>
      <c r="B19" s="548">
        <v>0.60416666666666663</v>
      </c>
      <c r="C19" s="369"/>
      <c r="D19" s="369"/>
      <c r="E19" s="369"/>
      <c r="F19" s="369"/>
      <c r="G19" s="369"/>
      <c r="H19" s="369"/>
      <c r="I19" s="369"/>
    </row>
    <row r="20" spans="1:9" ht="13.5" thickBot="1" x14ac:dyDescent="0.25">
      <c r="A20" s="206"/>
      <c r="B20" s="549">
        <v>0.625</v>
      </c>
      <c r="C20" s="370"/>
      <c r="D20" s="370"/>
      <c r="E20" s="370"/>
      <c r="F20" s="370"/>
      <c r="G20" s="370"/>
      <c r="H20" s="370"/>
      <c r="I20" s="370"/>
    </row>
    <row r="21" spans="1:9" ht="13.5" thickBot="1" x14ac:dyDescent="0.25">
      <c r="A21" s="206"/>
      <c r="B21" s="548">
        <v>0.64583333333333337</v>
      </c>
      <c r="C21" s="369"/>
      <c r="D21" s="369"/>
      <c r="E21" s="369"/>
      <c r="F21" s="369"/>
      <c r="G21" s="294"/>
      <c r="H21" s="369"/>
      <c r="I21" s="369"/>
    </row>
    <row r="22" spans="1:9" ht="26.25" thickBot="1" x14ac:dyDescent="0.25">
      <c r="A22" s="206"/>
      <c r="B22" s="549">
        <v>0.66666666666666663</v>
      </c>
      <c r="C22" s="370"/>
      <c r="D22" s="370"/>
      <c r="E22" s="370"/>
      <c r="F22" s="370"/>
      <c r="G22" s="460" t="s">
        <v>865</v>
      </c>
      <c r="H22" s="370"/>
      <c r="I22" s="370"/>
    </row>
    <row r="23" spans="1:9" ht="16.5" thickBot="1" x14ac:dyDescent="0.3">
      <c r="A23" s="230"/>
      <c r="B23" s="400" t="s">
        <v>7</v>
      </c>
      <c r="C23" s="329"/>
      <c r="D23" s="329"/>
      <c r="E23" s="329"/>
      <c r="F23" s="329"/>
      <c r="G23" s="328" t="s">
        <v>8</v>
      </c>
      <c r="H23" s="230"/>
      <c r="I23" s="230"/>
    </row>
    <row r="24" spans="1:9" x14ac:dyDescent="0.2">
      <c r="B24" s="554"/>
      <c r="C24" s="330"/>
      <c r="D24" s="330"/>
      <c r="E24" s="330"/>
      <c r="F24" s="330"/>
      <c r="G24" s="330"/>
      <c r="H24" s="330"/>
      <c r="I24" s="330"/>
    </row>
    <row r="25" spans="1:9" ht="13.5" thickBot="1" x14ac:dyDescent="0.25"/>
    <row r="26" spans="1:9" ht="13.5" thickBot="1" x14ac:dyDescent="0.25">
      <c r="B26" s="546"/>
      <c r="C26" s="193"/>
      <c r="D26" s="232"/>
      <c r="E26" s="232"/>
      <c r="F26" s="232"/>
      <c r="G26" s="232"/>
      <c r="H26" s="232"/>
      <c r="I26" s="232"/>
    </row>
    <row r="27" spans="1:9" s="331" customFormat="1" ht="15.75" thickBot="1" x14ac:dyDescent="0.25">
      <c r="B27" s="547"/>
      <c r="C27" s="291" t="s">
        <v>575</v>
      </c>
      <c r="D27" s="291" t="s">
        <v>576</v>
      </c>
      <c r="E27" s="291" t="s">
        <v>577</v>
      </c>
      <c r="F27" s="291" t="s">
        <v>578</v>
      </c>
      <c r="G27" s="291" t="s">
        <v>579</v>
      </c>
      <c r="H27" s="291" t="s">
        <v>580</v>
      </c>
      <c r="I27" s="291" t="s">
        <v>581</v>
      </c>
    </row>
    <row r="28" spans="1:9" ht="26.25" thickBot="1" x14ac:dyDescent="0.25">
      <c r="B28" s="548">
        <v>0.35416666666666669</v>
      </c>
      <c r="C28" s="514"/>
      <c r="D28" s="514"/>
      <c r="E28" s="514"/>
      <c r="F28" s="514"/>
      <c r="G28" s="469" t="s">
        <v>1001</v>
      </c>
      <c r="H28" s="369"/>
      <c r="I28" s="369"/>
    </row>
    <row r="29" spans="1:9" ht="77.25" thickBot="1" x14ac:dyDescent="0.25">
      <c r="B29" s="549">
        <v>0.375</v>
      </c>
      <c r="C29" s="515"/>
      <c r="D29" s="460" t="s">
        <v>872</v>
      </c>
      <c r="E29" s="515"/>
      <c r="F29" s="460" t="s">
        <v>877</v>
      </c>
      <c r="G29" s="276"/>
      <c r="H29" s="370"/>
      <c r="I29" s="370"/>
    </row>
    <row r="30" spans="1:9" ht="13.5" thickBot="1" x14ac:dyDescent="0.25">
      <c r="B30" s="548">
        <v>0.39583333333333331</v>
      </c>
      <c r="C30" s="514"/>
      <c r="D30" s="514"/>
      <c r="E30" s="514"/>
      <c r="F30" s="514"/>
      <c r="G30" s="514"/>
      <c r="H30" s="369"/>
      <c r="I30" s="369"/>
    </row>
    <row r="31" spans="1:9" s="268" customFormat="1" ht="80.099999999999994" customHeight="1" thickBot="1" x14ac:dyDescent="0.25">
      <c r="B31" s="549">
        <v>0.41666666666666669</v>
      </c>
      <c r="C31" s="276"/>
      <c r="D31" s="276"/>
      <c r="E31" s="723" t="s">
        <v>851</v>
      </c>
      <c r="F31" s="276"/>
      <c r="G31" s="537" t="s">
        <v>827</v>
      </c>
      <c r="H31" s="276"/>
      <c r="I31" s="276"/>
    </row>
    <row r="32" spans="1:9" ht="200.1" customHeight="1" thickBot="1" x14ac:dyDescent="0.25">
      <c r="B32" s="548">
        <v>0.4375</v>
      </c>
      <c r="C32" s="514"/>
      <c r="D32" s="750" t="s">
        <v>873</v>
      </c>
      <c r="E32" s="724"/>
      <c r="F32" s="483" t="s">
        <v>874</v>
      </c>
      <c r="G32" s="527" t="s">
        <v>878</v>
      </c>
      <c r="H32" s="539"/>
      <c r="I32" s="369"/>
    </row>
    <row r="33" spans="2:15" ht="249.95" customHeight="1" thickBot="1" x14ac:dyDescent="0.25">
      <c r="B33" s="549">
        <v>0.45833333333333331</v>
      </c>
      <c r="C33" s="515"/>
      <c r="D33" s="792"/>
      <c r="E33" s="725"/>
      <c r="F33" s="519"/>
      <c r="G33" s="538" t="s">
        <v>879</v>
      </c>
      <c r="H33" s="501"/>
      <c r="I33" s="370"/>
    </row>
    <row r="34" spans="2:15" ht="120" customHeight="1" thickBot="1" x14ac:dyDescent="0.25">
      <c r="B34" s="548">
        <v>0.47916666666666669</v>
      </c>
      <c r="C34" s="514"/>
      <c r="D34" s="518" t="s">
        <v>875</v>
      </c>
      <c r="E34" s="514"/>
      <c r="F34" s="514"/>
      <c r="G34" s="520"/>
      <c r="H34" s="369"/>
      <c r="I34" s="369"/>
    </row>
    <row r="35" spans="2:15" ht="13.5" thickBot="1" x14ac:dyDescent="0.25">
      <c r="B35" s="549">
        <v>0.5</v>
      </c>
      <c r="C35" s="500"/>
      <c r="D35" s="485"/>
      <c r="E35" s="501"/>
      <c r="F35" s="370"/>
      <c r="G35" s="370"/>
      <c r="H35" s="370"/>
      <c r="I35" s="370"/>
    </row>
    <row r="36" spans="2:15" ht="13.5" thickBot="1" x14ac:dyDescent="0.25">
      <c r="B36" s="548">
        <v>0.52083333333333337</v>
      </c>
      <c r="C36" s="369"/>
      <c r="D36" s="508"/>
      <c r="E36" s="369"/>
      <c r="F36" s="369"/>
      <c r="G36" s="369"/>
      <c r="H36" s="369"/>
      <c r="I36" s="369"/>
    </row>
    <row r="37" spans="2:15" ht="13.5" thickBot="1" x14ac:dyDescent="0.25">
      <c r="B37" s="549">
        <v>0.54166666666666663</v>
      </c>
      <c r="C37" s="370"/>
      <c r="D37" s="370"/>
      <c r="E37" s="370"/>
      <c r="F37" s="370"/>
      <c r="G37" s="370"/>
      <c r="H37" s="370"/>
      <c r="I37" s="370"/>
    </row>
    <row r="38" spans="2:15" ht="39" thickBot="1" x14ac:dyDescent="0.25">
      <c r="B38" s="548">
        <v>0.5625</v>
      </c>
      <c r="C38" s="369"/>
      <c r="D38" s="369"/>
      <c r="E38" s="369"/>
      <c r="F38" s="369"/>
      <c r="G38" s="469" t="s">
        <v>880</v>
      </c>
      <c r="H38" s="369"/>
      <c r="I38" s="369"/>
    </row>
    <row r="39" spans="2:15" ht="13.5" thickBot="1" x14ac:dyDescent="0.25">
      <c r="B39" s="549">
        <v>0.58333333333333337</v>
      </c>
      <c r="C39" s="370"/>
      <c r="D39" s="370"/>
      <c r="E39" s="370"/>
      <c r="F39" s="370"/>
      <c r="G39" s="370"/>
      <c r="H39" s="370"/>
      <c r="I39" s="370"/>
    </row>
    <row r="40" spans="2:15" ht="13.5" thickBot="1" x14ac:dyDescent="0.25">
      <c r="B40" s="548">
        <v>0.60416666666666663</v>
      </c>
      <c r="C40" s="369"/>
      <c r="D40" s="369"/>
      <c r="E40" s="369"/>
      <c r="F40" s="369"/>
      <c r="G40" s="369"/>
      <c r="H40" s="369"/>
      <c r="I40" s="369"/>
    </row>
    <row r="41" spans="2:15" ht="120" customHeight="1" thickBot="1" x14ac:dyDescent="0.25">
      <c r="B41" s="549">
        <v>0.625</v>
      </c>
      <c r="C41" s="370"/>
      <c r="D41" s="370"/>
      <c r="E41" s="370"/>
      <c r="F41" s="370"/>
      <c r="G41" s="460" t="s">
        <v>876</v>
      </c>
      <c r="H41" s="370"/>
      <c r="I41" s="370"/>
      <c r="O41" s="540"/>
    </row>
    <row r="42" spans="2:15" ht="59.25" customHeight="1" thickBot="1" x14ac:dyDescent="0.25">
      <c r="B42" s="548">
        <v>0.64583333333333337</v>
      </c>
      <c r="C42" s="469" t="s">
        <v>867</v>
      </c>
      <c r="D42" s="369"/>
      <c r="E42" s="369"/>
      <c r="F42" s="369"/>
      <c r="G42" s="369"/>
      <c r="H42" s="369"/>
      <c r="I42" s="369"/>
    </row>
    <row r="43" spans="2:15" ht="13.5" thickBot="1" x14ac:dyDescent="0.25">
      <c r="B43" s="549">
        <v>0.66666666666666663</v>
      </c>
      <c r="C43" s="370"/>
      <c r="D43" s="370"/>
      <c r="E43" s="370"/>
      <c r="F43" s="370"/>
      <c r="G43" s="370"/>
      <c r="H43" s="370"/>
      <c r="I43" s="370"/>
    </row>
    <row r="44" spans="2:15" ht="16.5" thickBot="1" x14ac:dyDescent="0.3">
      <c r="B44" s="400" t="s">
        <v>7</v>
      </c>
      <c r="C44" s="329"/>
      <c r="D44" s="329"/>
      <c r="E44" s="329"/>
      <c r="F44" s="329"/>
      <c r="G44" s="328" t="s">
        <v>8</v>
      </c>
      <c r="H44" s="230"/>
      <c r="I44" s="230"/>
    </row>
    <row r="45" spans="2:15" x14ac:dyDescent="0.2">
      <c r="B45" s="554"/>
      <c r="C45" s="330"/>
      <c r="D45" s="330"/>
      <c r="E45" s="330"/>
      <c r="F45" s="330"/>
      <c r="G45" s="330"/>
      <c r="H45" s="330"/>
      <c r="I45" s="330"/>
    </row>
    <row r="46" spans="2:15" ht="13.5" thickBot="1" x14ac:dyDescent="0.25"/>
    <row r="47" spans="2:15" ht="13.5" thickBot="1" x14ac:dyDescent="0.25">
      <c r="B47" s="546"/>
      <c r="C47" s="193"/>
      <c r="D47" s="232"/>
      <c r="E47" s="232"/>
      <c r="F47" s="232"/>
      <c r="G47" s="232"/>
      <c r="H47" s="232"/>
      <c r="I47" s="232"/>
    </row>
    <row r="48" spans="2:15" s="331" customFormat="1" ht="15.75" thickBot="1" x14ac:dyDescent="0.25">
      <c r="B48" s="547"/>
      <c r="C48" s="291" t="s">
        <v>582</v>
      </c>
      <c r="D48" s="291" t="s">
        <v>583</v>
      </c>
      <c r="E48" s="291" t="s">
        <v>584</v>
      </c>
      <c r="F48" s="291" t="s">
        <v>585</v>
      </c>
      <c r="G48" s="291" t="s">
        <v>586</v>
      </c>
      <c r="H48" s="291" t="s">
        <v>587</v>
      </c>
      <c r="I48" s="291" t="s">
        <v>588</v>
      </c>
    </row>
    <row r="49" spans="2:9" ht="115.5" thickBot="1" x14ac:dyDescent="0.25">
      <c r="B49" s="548">
        <v>0.35416666666666669</v>
      </c>
      <c r="C49" s="469" t="s">
        <v>888</v>
      </c>
      <c r="D49" s="469" t="s">
        <v>888</v>
      </c>
      <c r="E49" s="469" t="s">
        <v>888</v>
      </c>
      <c r="F49" s="469" t="s">
        <v>888</v>
      </c>
      <c r="G49" s="469" t="s">
        <v>888</v>
      </c>
      <c r="H49" s="369"/>
      <c r="I49" s="469" t="s">
        <v>884</v>
      </c>
    </row>
    <row r="50" spans="2:9" ht="13.5" thickBot="1" x14ac:dyDescent="0.25">
      <c r="B50" s="549">
        <v>0.375</v>
      </c>
      <c r="C50" s="370"/>
      <c r="D50" s="370"/>
      <c r="E50" s="370"/>
      <c r="F50" s="370"/>
      <c r="G50" s="276"/>
      <c r="H50" s="370"/>
      <c r="I50" s="370"/>
    </row>
    <row r="51" spans="2:9" ht="13.5" thickBot="1" x14ac:dyDescent="0.25">
      <c r="B51" s="548">
        <v>0.39583333333333331</v>
      </c>
      <c r="C51" s="369"/>
      <c r="D51" s="369"/>
      <c r="E51" s="369"/>
      <c r="F51" s="369"/>
      <c r="G51" s="369"/>
      <c r="H51" s="369"/>
      <c r="I51" s="369"/>
    </row>
    <row r="52" spans="2:9" ht="13.5" thickBot="1" x14ac:dyDescent="0.25">
      <c r="B52" s="549">
        <v>0.41666666666666669</v>
      </c>
      <c r="C52" s="370"/>
      <c r="D52" s="370"/>
      <c r="E52" s="370"/>
      <c r="F52" s="370"/>
      <c r="G52" s="370"/>
      <c r="H52" s="370"/>
      <c r="I52" s="370"/>
    </row>
    <row r="53" spans="2:9" ht="110.1" customHeight="1" thickBot="1" x14ac:dyDescent="0.25">
      <c r="B53" s="548">
        <v>0.4375</v>
      </c>
      <c r="C53" s="369"/>
      <c r="D53" s="469" t="s">
        <v>868</v>
      </c>
      <c r="E53" s="294"/>
      <c r="F53" s="469" t="s">
        <v>869</v>
      </c>
      <c r="G53" s="369"/>
      <c r="H53" s="369"/>
      <c r="I53" s="369"/>
    </row>
    <row r="54" spans="2:9" ht="39" thickBot="1" x14ac:dyDescent="0.25">
      <c r="B54" s="549">
        <v>0.45833333333333331</v>
      </c>
      <c r="C54" s="460" t="s">
        <v>881</v>
      </c>
      <c r="D54" s="370"/>
      <c r="E54" s="370"/>
      <c r="F54" s="370"/>
      <c r="G54" s="370"/>
      <c r="H54" s="370"/>
      <c r="I54" s="370"/>
    </row>
    <row r="55" spans="2:9" ht="13.5" thickBot="1" x14ac:dyDescent="0.25">
      <c r="B55" s="548">
        <v>0.47916666666666669</v>
      </c>
      <c r="C55" s="369"/>
      <c r="D55" s="369"/>
      <c r="E55" s="369"/>
      <c r="F55" s="369"/>
      <c r="G55" s="369"/>
      <c r="H55" s="369"/>
      <c r="I55" s="369"/>
    </row>
    <row r="56" spans="2:9" ht="200.1" customHeight="1" thickBot="1" x14ac:dyDescent="0.25">
      <c r="B56" s="549">
        <v>0.5</v>
      </c>
      <c r="C56" s="370"/>
      <c r="D56" s="370"/>
      <c r="E56" s="460" t="s">
        <v>882</v>
      </c>
      <c r="F56" s="370"/>
      <c r="G56" s="370"/>
      <c r="H56" s="370"/>
      <c r="I56" s="370"/>
    </row>
    <row r="57" spans="2:9" ht="51.75" thickBot="1" x14ac:dyDescent="0.25">
      <c r="B57" s="548">
        <v>0.52083333333333337</v>
      </c>
      <c r="C57" s="369"/>
      <c r="D57" s="369"/>
      <c r="E57" s="369"/>
      <c r="F57" s="469" t="s">
        <v>889</v>
      </c>
      <c r="G57" s="369"/>
      <c r="H57" s="369"/>
      <c r="I57" s="369"/>
    </row>
    <row r="58" spans="2:9" ht="39" thickBot="1" x14ac:dyDescent="0.25">
      <c r="B58" s="549">
        <v>0.54166666666666663</v>
      </c>
      <c r="C58" s="370"/>
      <c r="D58" s="370"/>
      <c r="E58" s="370"/>
      <c r="F58" s="370"/>
      <c r="G58" s="370"/>
      <c r="H58" s="460" t="s">
        <v>886</v>
      </c>
      <c r="I58" s="370"/>
    </row>
    <row r="59" spans="2:9" ht="13.5" thickBot="1" x14ac:dyDescent="0.25">
      <c r="B59" s="548">
        <v>0.5625</v>
      </c>
      <c r="C59" s="369"/>
      <c r="D59" s="369"/>
      <c r="E59" s="369"/>
      <c r="F59" s="369"/>
      <c r="G59" s="369"/>
      <c r="H59" s="369"/>
      <c r="I59" s="369"/>
    </row>
    <row r="60" spans="2:9" ht="13.5" thickBot="1" x14ac:dyDescent="0.25">
      <c r="B60" s="549">
        <v>0.58333333333333337</v>
      </c>
      <c r="C60" s="370"/>
      <c r="D60" s="370"/>
      <c r="E60" s="370"/>
      <c r="F60" s="370"/>
      <c r="G60" s="370"/>
      <c r="H60" s="370"/>
      <c r="I60" s="370"/>
    </row>
    <row r="61" spans="2:9" ht="13.5" thickBot="1" x14ac:dyDescent="0.25">
      <c r="B61" s="548">
        <v>0.60416666666666663</v>
      </c>
      <c r="C61" s="369"/>
      <c r="D61" s="369"/>
      <c r="E61" s="369"/>
      <c r="F61" s="369"/>
      <c r="G61" s="369"/>
      <c r="H61" s="369"/>
      <c r="I61" s="369"/>
    </row>
    <row r="62" spans="2:9" ht="13.5" thickBot="1" x14ac:dyDescent="0.25">
      <c r="B62" s="549">
        <v>0.625</v>
      </c>
      <c r="C62" s="370"/>
      <c r="D62" s="370"/>
      <c r="E62" s="370"/>
      <c r="F62" s="370"/>
      <c r="G62" s="370"/>
      <c r="H62" s="370"/>
      <c r="I62" s="370"/>
    </row>
    <row r="63" spans="2:9" ht="13.5" thickBot="1" x14ac:dyDescent="0.25">
      <c r="B63" s="548">
        <v>0.64583333333333337</v>
      </c>
      <c r="C63" s="369"/>
      <c r="D63" s="369"/>
      <c r="E63" s="369"/>
      <c r="F63" s="369"/>
      <c r="G63" s="369"/>
      <c r="H63" s="369"/>
      <c r="I63" s="369"/>
    </row>
    <row r="64" spans="2:9" ht="69.95" customHeight="1" thickBot="1" x14ac:dyDescent="0.25">
      <c r="B64" s="549">
        <v>0.66666666666666663</v>
      </c>
      <c r="C64" s="460" t="s">
        <v>883</v>
      </c>
      <c r="D64" s="370"/>
      <c r="E64" s="370"/>
      <c r="F64" s="370"/>
      <c r="G64" s="370"/>
      <c r="H64" s="370"/>
      <c r="I64" s="370"/>
    </row>
    <row r="65" spans="2:11" ht="16.5" thickBot="1" x14ac:dyDescent="0.3">
      <c r="B65" s="400" t="s">
        <v>7</v>
      </c>
      <c r="C65" s="329"/>
      <c r="D65" s="329"/>
      <c r="E65" s="329"/>
      <c r="F65" s="329"/>
      <c r="G65" s="328" t="s">
        <v>8</v>
      </c>
      <c r="H65" s="230"/>
      <c r="I65" s="230"/>
    </row>
    <row r="66" spans="2:11" x14ac:dyDescent="0.2">
      <c r="B66" s="554"/>
      <c r="C66" s="330"/>
      <c r="D66" s="330"/>
      <c r="E66" s="330"/>
      <c r="F66" s="330"/>
      <c r="G66" s="330"/>
      <c r="H66" s="330"/>
      <c r="I66" s="330"/>
    </row>
    <row r="67" spans="2:11" ht="13.5" thickBot="1" x14ac:dyDescent="0.25"/>
    <row r="68" spans="2:11" ht="13.5" thickBot="1" x14ac:dyDescent="0.25">
      <c r="B68" s="546"/>
      <c r="C68" s="193"/>
      <c r="D68" s="232"/>
      <c r="E68" s="232"/>
      <c r="F68" s="232"/>
      <c r="G68" s="232"/>
      <c r="H68" s="232"/>
      <c r="I68" s="232"/>
    </row>
    <row r="69" spans="2:11" s="331" customFormat="1" ht="15.75" thickBot="1" x14ac:dyDescent="0.25">
      <c r="B69" s="547"/>
      <c r="C69" s="291" t="s">
        <v>589</v>
      </c>
      <c r="D69" s="291" t="s">
        <v>590</v>
      </c>
      <c r="E69" s="291" t="s">
        <v>591</v>
      </c>
      <c r="F69" s="291" t="s">
        <v>592</v>
      </c>
      <c r="G69" s="291" t="s">
        <v>593</v>
      </c>
      <c r="H69" s="291" t="s">
        <v>594</v>
      </c>
      <c r="I69" s="291" t="s">
        <v>595</v>
      </c>
    </row>
    <row r="70" spans="2:11" ht="26.25" thickBot="1" x14ac:dyDescent="0.25">
      <c r="B70" s="548">
        <v>0.35416666666666669</v>
      </c>
      <c r="C70" s="469" t="str">
        <f t="shared" ref="C70:F70" si="0">$G$28</f>
        <v>Mesa de paz modalidad virtual.</v>
      </c>
      <c r="D70" s="469" t="str">
        <f t="shared" si="0"/>
        <v>Mesa de paz modalidad virtual.</v>
      </c>
      <c r="E70" s="469" t="str">
        <f t="shared" si="0"/>
        <v>Mesa de paz modalidad virtual.</v>
      </c>
      <c r="F70" s="469" t="str">
        <f t="shared" si="0"/>
        <v>Mesa de paz modalidad virtual.</v>
      </c>
      <c r="G70" s="469"/>
      <c r="H70" s="369"/>
      <c r="I70" s="369"/>
    </row>
    <row r="71" spans="2:11" ht="117" customHeight="1" thickBot="1" x14ac:dyDescent="0.25">
      <c r="B71" s="549">
        <v>0.375</v>
      </c>
      <c r="C71" s="370"/>
      <c r="D71" s="370"/>
      <c r="E71" s="370"/>
      <c r="F71" s="789" t="s">
        <v>866</v>
      </c>
      <c r="G71" s="790"/>
      <c r="H71" s="370"/>
      <c r="I71" s="370"/>
      <c r="K71" s="541"/>
    </row>
    <row r="72" spans="2:11" ht="64.5" thickBot="1" x14ac:dyDescent="0.25">
      <c r="B72" s="548">
        <v>0.39583333333333331</v>
      </c>
      <c r="C72" s="369"/>
      <c r="D72" s="369"/>
      <c r="E72" s="369"/>
      <c r="F72" s="369"/>
      <c r="G72" s="469" t="s">
        <v>887</v>
      </c>
      <c r="H72" s="369"/>
      <c r="I72" s="369"/>
    </row>
    <row r="73" spans="2:11" ht="13.5" thickBot="1" x14ac:dyDescent="0.25">
      <c r="B73" s="549">
        <v>0.41666666666666669</v>
      </c>
      <c r="C73" s="370"/>
      <c r="D73" s="370"/>
      <c r="E73" s="370"/>
      <c r="F73" s="370"/>
      <c r="G73" s="370"/>
      <c r="H73" s="370"/>
      <c r="I73" s="370"/>
    </row>
    <row r="74" spans="2:11" ht="13.5" thickBot="1" x14ac:dyDescent="0.25">
      <c r="B74" s="548">
        <v>0.4375</v>
      </c>
      <c r="C74" s="369"/>
      <c r="D74" s="471"/>
      <c r="E74" s="505"/>
      <c r="F74" s="502"/>
      <c r="G74" s="369"/>
      <c r="H74" s="369"/>
      <c r="I74" s="369"/>
    </row>
    <row r="75" spans="2:11" ht="99.95" customHeight="1" thickBot="1" x14ac:dyDescent="0.25">
      <c r="B75" s="549">
        <v>0.45833333333333331</v>
      </c>
      <c r="C75" s="386"/>
      <c r="D75" s="577" t="s">
        <v>917</v>
      </c>
      <c r="E75" s="507"/>
      <c r="F75" s="542" t="s">
        <v>897</v>
      </c>
      <c r="G75" s="511"/>
      <c r="H75" s="370"/>
      <c r="I75" s="370"/>
    </row>
    <row r="76" spans="2:11" ht="13.5" thickBot="1" x14ac:dyDescent="0.25">
      <c r="B76" s="548">
        <v>0.47916666666666669</v>
      </c>
      <c r="C76" s="369"/>
      <c r="D76" s="369"/>
      <c r="E76" s="510"/>
      <c r="F76" s="512"/>
      <c r="G76" s="565"/>
      <c r="H76" s="369"/>
      <c r="I76" s="369"/>
    </row>
    <row r="77" spans="2:11" ht="200.1" customHeight="1" thickBot="1" x14ac:dyDescent="0.25">
      <c r="B77" s="549">
        <v>0.5</v>
      </c>
      <c r="C77" s="509"/>
      <c r="D77" s="562"/>
      <c r="E77" s="562"/>
      <c r="F77" s="562" t="s">
        <v>890</v>
      </c>
      <c r="G77" s="562" t="s">
        <v>895</v>
      </c>
      <c r="H77" s="566"/>
      <c r="I77" s="370"/>
    </row>
    <row r="78" spans="2:11" ht="13.5" thickBot="1" x14ac:dyDescent="0.25">
      <c r="B78" s="548">
        <v>0.52083333333333337</v>
      </c>
      <c r="C78" s="508"/>
      <c r="D78" s="508"/>
      <c r="E78" s="506"/>
      <c r="F78" s="563"/>
      <c r="G78" s="564"/>
      <c r="H78" s="369"/>
      <c r="I78" s="369"/>
    </row>
    <row r="79" spans="2:11" ht="67.5" customHeight="1" thickBot="1" x14ac:dyDescent="0.25">
      <c r="B79" s="549">
        <v>0.54166666666666663</v>
      </c>
      <c r="C79" s="370"/>
      <c r="D79" s="370"/>
      <c r="E79" s="568" t="s">
        <v>894</v>
      </c>
      <c r="F79" s="513"/>
      <c r="G79" s="501"/>
      <c r="H79" s="370"/>
      <c r="I79" s="370"/>
    </row>
    <row r="80" spans="2:11" ht="13.5" thickBot="1" x14ac:dyDescent="0.25">
      <c r="B80" s="548">
        <v>0.5625</v>
      </c>
      <c r="C80" s="369"/>
      <c r="D80" s="369"/>
      <c r="E80" s="369"/>
      <c r="F80" s="504"/>
      <c r="G80" s="369"/>
      <c r="H80" s="369"/>
      <c r="I80" s="369"/>
    </row>
    <row r="81" spans="2:16" ht="13.5" thickBot="1" x14ac:dyDescent="0.25">
      <c r="B81" s="549">
        <v>0.58333333333333337</v>
      </c>
      <c r="C81" s="370"/>
      <c r="D81" s="370"/>
      <c r="E81" s="370"/>
      <c r="F81" s="370"/>
      <c r="G81" s="370"/>
      <c r="H81" s="370"/>
      <c r="I81" s="370"/>
    </row>
    <row r="82" spans="2:16" ht="13.5" thickBot="1" x14ac:dyDescent="0.25">
      <c r="B82" s="548">
        <v>0.60416666666666663</v>
      </c>
      <c r="C82" s="369"/>
      <c r="D82" s="369"/>
      <c r="E82" s="369"/>
      <c r="F82" s="369"/>
      <c r="G82" s="369"/>
      <c r="H82" s="369"/>
      <c r="I82" s="369"/>
    </row>
    <row r="83" spans="2:16" ht="13.5" thickBot="1" x14ac:dyDescent="0.25">
      <c r="B83" s="549">
        <v>0.625</v>
      </c>
      <c r="C83" s="370"/>
      <c r="D83" s="370"/>
      <c r="E83" s="370"/>
      <c r="F83" s="370"/>
      <c r="G83" s="370"/>
      <c r="H83" s="370"/>
      <c r="I83" s="370"/>
    </row>
    <row r="84" spans="2:16" ht="13.5" thickBot="1" x14ac:dyDescent="0.25">
      <c r="B84" s="548">
        <v>0.64583333333333337</v>
      </c>
      <c r="C84" s="369"/>
      <c r="D84" s="369"/>
      <c r="E84" s="369"/>
      <c r="F84" s="369"/>
      <c r="G84" s="369"/>
      <c r="H84" s="369"/>
      <c r="I84" s="369"/>
    </row>
    <row r="85" spans="2:16" ht="26.25" thickBot="1" x14ac:dyDescent="0.25">
      <c r="B85" s="549">
        <v>0.66666666666666663</v>
      </c>
      <c r="C85" s="370"/>
      <c r="D85" s="370"/>
      <c r="E85" s="370"/>
      <c r="F85" s="386" t="s">
        <v>893</v>
      </c>
      <c r="G85" s="460"/>
      <c r="H85" s="370"/>
      <c r="I85" s="370"/>
    </row>
    <row r="86" spans="2:16" ht="16.5" thickBot="1" x14ac:dyDescent="0.3">
      <c r="B86" s="400" t="s">
        <v>7</v>
      </c>
      <c r="C86" s="329"/>
      <c r="D86" s="329"/>
      <c r="E86" s="329"/>
      <c r="F86" s="329"/>
      <c r="G86" s="328" t="s">
        <v>8</v>
      </c>
      <c r="H86" s="230"/>
      <c r="I86" s="230"/>
    </row>
    <row r="87" spans="2:16" x14ac:dyDescent="0.2">
      <c r="B87" s="554"/>
      <c r="C87" s="330"/>
      <c r="D87" s="330"/>
      <c r="E87" s="330"/>
      <c r="F87" s="330"/>
      <c r="G87" s="330"/>
      <c r="H87" s="330"/>
      <c r="I87" s="330"/>
    </row>
    <row r="88" spans="2:16" ht="13.5" thickBot="1" x14ac:dyDescent="0.25"/>
    <row r="89" spans="2:16" ht="13.5" thickBot="1" x14ac:dyDescent="0.25">
      <c r="B89" s="546"/>
      <c r="C89" s="193"/>
      <c r="D89" s="232"/>
      <c r="E89" s="232"/>
      <c r="F89" s="232"/>
      <c r="G89" s="232"/>
      <c r="H89" s="232"/>
      <c r="I89" s="232"/>
    </row>
    <row r="90" spans="2:16" s="331" customFormat="1" ht="15.75" thickBot="1" x14ac:dyDescent="0.25">
      <c r="B90" s="547"/>
      <c r="C90" s="291" t="s">
        <v>596</v>
      </c>
      <c r="D90" s="291" t="s">
        <v>597</v>
      </c>
      <c r="E90" s="291" t="s">
        <v>598</v>
      </c>
      <c r="F90" s="291" t="s">
        <v>667</v>
      </c>
      <c r="G90" s="291" t="s">
        <v>193</v>
      </c>
      <c r="H90" s="291" t="s">
        <v>190</v>
      </c>
      <c r="I90" s="291" t="s">
        <v>127</v>
      </c>
    </row>
    <row r="91" spans="2:16" ht="24.95" customHeight="1" thickBot="1" x14ac:dyDescent="0.25">
      <c r="B91" s="548">
        <v>0.35416666666666669</v>
      </c>
      <c r="C91" s="469" t="str">
        <f t="shared" ref="C91:F91" si="1">$G$28</f>
        <v>Mesa de paz modalidad virtual.</v>
      </c>
      <c r="D91" s="469" t="str">
        <f t="shared" si="1"/>
        <v>Mesa de paz modalidad virtual.</v>
      </c>
      <c r="E91" s="469" t="str">
        <f t="shared" si="1"/>
        <v>Mesa de paz modalidad virtual.</v>
      </c>
      <c r="F91" s="469" t="str">
        <f t="shared" si="1"/>
        <v>Mesa de paz modalidad virtual.</v>
      </c>
      <c r="G91" s="369"/>
      <c r="H91" s="369"/>
      <c r="I91" s="369"/>
    </row>
    <row r="92" spans="2:16" ht="13.5" thickBot="1" x14ac:dyDescent="0.25">
      <c r="B92" s="549">
        <v>0.375</v>
      </c>
      <c r="C92" s="370"/>
      <c r="D92" s="370"/>
      <c r="E92" s="370"/>
      <c r="F92" s="370"/>
      <c r="G92" s="370"/>
      <c r="H92" s="370"/>
      <c r="I92" s="370"/>
    </row>
    <row r="93" spans="2:16" ht="13.5" thickBot="1" x14ac:dyDescent="0.25">
      <c r="B93" s="548">
        <v>0.39583333333333331</v>
      </c>
      <c r="C93" s="369"/>
      <c r="D93" s="505"/>
      <c r="E93" s="369"/>
      <c r="F93" s="369"/>
      <c r="G93" s="369"/>
      <c r="H93" s="369"/>
      <c r="I93" s="369"/>
    </row>
    <row r="94" spans="2:16" ht="230.1" customHeight="1" thickBot="1" x14ac:dyDescent="0.25">
      <c r="B94" s="549">
        <v>0.41666666666666669</v>
      </c>
      <c r="C94" s="500"/>
      <c r="D94" s="485" t="s">
        <v>896</v>
      </c>
      <c r="E94" s="501"/>
      <c r="F94" s="460" t="s">
        <v>1003</v>
      </c>
      <c r="G94" s="370"/>
      <c r="H94" s="370"/>
      <c r="I94" s="370"/>
      <c r="O94" s="570"/>
      <c r="P94" s="570"/>
    </row>
    <row r="95" spans="2:16" ht="13.5" thickBot="1" x14ac:dyDescent="0.25">
      <c r="B95" s="548">
        <v>0.4375</v>
      </c>
      <c r="C95" s="528"/>
      <c r="D95" s="485"/>
      <c r="E95" s="503"/>
      <c r="F95" s="471"/>
      <c r="G95" s="369"/>
      <c r="H95" s="369"/>
      <c r="I95" s="369"/>
    </row>
    <row r="96" spans="2:16" ht="99.95" customHeight="1" thickBot="1" x14ac:dyDescent="0.25">
      <c r="B96" s="549">
        <v>0.45833333333333331</v>
      </c>
      <c r="C96" s="575" t="s">
        <v>922</v>
      </c>
      <c r="D96" s="485" t="s">
        <v>898</v>
      </c>
      <c r="E96" s="576"/>
      <c r="F96" s="543" t="s">
        <v>899</v>
      </c>
      <c r="G96" s="370"/>
      <c r="H96" s="370"/>
      <c r="I96" s="370"/>
    </row>
    <row r="97" spans="2:21" ht="13.5" thickBot="1" x14ac:dyDescent="0.25">
      <c r="B97" s="548">
        <v>0.47916666666666669</v>
      </c>
      <c r="C97" s="575"/>
      <c r="D97" s="485"/>
      <c r="E97" s="503"/>
      <c r="F97" s="369"/>
      <c r="G97" s="369"/>
      <c r="H97" s="369"/>
      <c r="I97" s="369"/>
      <c r="U97" s="438" t="s">
        <v>923</v>
      </c>
    </row>
    <row r="98" spans="2:21" ht="39" thickBot="1" x14ac:dyDescent="0.25">
      <c r="B98" s="549">
        <v>0.5</v>
      </c>
      <c r="C98" s="485" t="s">
        <v>924</v>
      </c>
      <c r="D98" s="485" t="s">
        <v>925</v>
      </c>
      <c r="E98" s="501"/>
      <c r="F98" s="370"/>
      <c r="G98" s="370"/>
      <c r="H98" s="370"/>
      <c r="I98" s="370"/>
    </row>
    <row r="99" spans="2:21" ht="13.5" thickBot="1" x14ac:dyDescent="0.25">
      <c r="B99" s="548">
        <v>0.52083333333333337</v>
      </c>
      <c r="C99" s="369"/>
      <c r="D99" s="567"/>
      <c r="E99" s="369"/>
      <c r="F99" s="369"/>
      <c r="G99" s="369"/>
      <c r="H99" s="369"/>
      <c r="I99" s="369"/>
    </row>
    <row r="100" spans="2:21" ht="13.5" thickBot="1" x14ac:dyDescent="0.25">
      <c r="B100" s="549">
        <v>0.54166666666666663</v>
      </c>
      <c r="C100" s="370"/>
      <c r="D100" s="370"/>
      <c r="E100" s="370"/>
      <c r="F100" s="370"/>
      <c r="G100" s="370"/>
      <c r="H100" s="370"/>
      <c r="I100" s="370"/>
    </row>
    <row r="101" spans="2:21" ht="13.5" thickBot="1" x14ac:dyDescent="0.25">
      <c r="B101" s="548">
        <v>0.5625</v>
      </c>
      <c r="C101" s="369"/>
      <c r="D101" s="369"/>
      <c r="E101" s="369"/>
      <c r="F101" s="369"/>
      <c r="G101" s="369"/>
      <c r="H101" s="369"/>
      <c r="I101" s="369"/>
    </row>
    <row r="102" spans="2:21" ht="90" customHeight="1" thickBot="1" x14ac:dyDescent="0.25">
      <c r="B102" s="549">
        <v>0.58333333333333337</v>
      </c>
      <c r="C102" s="370"/>
      <c r="D102" s="370"/>
      <c r="E102" s="460" t="s">
        <v>918</v>
      </c>
      <c r="F102" s="370"/>
      <c r="G102" s="370"/>
      <c r="H102" s="370"/>
      <c r="I102" s="370"/>
    </row>
    <row r="103" spans="2:21" ht="13.5" thickBot="1" x14ac:dyDescent="0.25">
      <c r="B103" s="548">
        <v>0.60416666666666663</v>
      </c>
      <c r="C103" s="369"/>
      <c r="D103" s="369"/>
      <c r="E103" s="369"/>
      <c r="F103" s="369"/>
      <c r="G103" s="369"/>
      <c r="H103" s="369"/>
      <c r="I103" s="369"/>
    </row>
    <row r="104" spans="2:21" ht="13.5" thickBot="1" x14ac:dyDescent="0.25">
      <c r="B104" s="549">
        <v>0.625</v>
      </c>
      <c r="C104" s="370"/>
      <c r="D104" s="370"/>
      <c r="E104" s="370"/>
      <c r="F104" s="370"/>
      <c r="G104" s="370"/>
      <c r="H104" s="370"/>
      <c r="I104" s="370"/>
    </row>
    <row r="105" spans="2:21" ht="13.5" thickBot="1" x14ac:dyDescent="0.25">
      <c r="B105" s="548">
        <v>0.64583333333333337</v>
      </c>
      <c r="C105" s="369"/>
      <c r="D105" s="369"/>
      <c r="E105" s="369"/>
      <c r="F105" s="369"/>
      <c r="G105" s="369"/>
      <c r="H105" s="369"/>
      <c r="I105" s="369"/>
    </row>
    <row r="106" spans="2:21" ht="26.25" thickBot="1" x14ac:dyDescent="0.25">
      <c r="B106" s="549">
        <v>0.66666666666666663</v>
      </c>
      <c r="C106" s="370"/>
      <c r="D106" s="370"/>
      <c r="E106" s="370"/>
      <c r="F106" s="386" t="s">
        <v>893</v>
      </c>
      <c r="G106" s="370"/>
      <c r="H106" s="370"/>
      <c r="I106" s="370"/>
    </row>
    <row r="107" spans="2:21" ht="16.5" thickBot="1" x14ac:dyDescent="0.3">
      <c r="B107" s="400" t="s">
        <v>7</v>
      </c>
      <c r="C107" s="329"/>
      <c r="D107" s="329"/>
      <c r="E107" s="329"/>
      <c r="F107" s="329"/>
      <c r="G107" s="328" t="s">
        <v>8</v>
      </c>
      <c r="H107" s="230"/>
      <c r="I107" s="230"/>
    </row>
    <row r="108" spans="2:21" x14ac:dyDescent="0.2">
      <c r="B108" s="554"/>
      <c r="C108" s="330"/>
      <c r="D108" s="330"/>
      <c r="E108" s="330"/>
      <c r="F108" s="330"/>
      <c r="G108" s="330"/>
      <c r="H108" s="330"/>
      <c r="I108" s="330"/>
    </row>
  </sheetData>
  <mergeCells count="13">
    <mergeCell ref="F71:G71"/>
    <mergeCell ref="D11:D14"/>
    <mergeCell ref="E31:E33"/>
    <mergeCell ref="E12:E14"/>
    <mergeCell ref="D32:D33"/>
    <mergeCell ref="F11:F13"/>
    <mergeCell ref="F14:F15"/>
    <mergeCell ref="G11:G12"/>
    <mergeCell ref="B1:D1"/>
    <mergeCell ref="F1:H1"/>
    <mergeCell ref="E2:I2"/>
    <mergeCell ref="B3:D3"/>
    <mergeCell ref="D4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1003"/>
  <sheetViews>
    <sheetView showGridLines="0" workbookViewId="0">
      <pane ySplit="4" topLeftCell="A5" activePane="bottomLeft" state="frozen"/>
      <selection pane="bottomLeft" activeCell="B6" sqref="B6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3" width="18.85546875" customWidth="1"/>
    <col min="4" max="4" width="21" customWidth="1"/>
    <col min="5" max="9" width="18.85546875" customWidth="1"/>
    <col min="10" max="25" width="2.5703125" customWidth="1"/>
  </cols>
  <sheetData>
    <row r="1" spans="1:25" ht="6" customHeight="1" x14ac:dyDescent="0.4">
      <c r="A1" s="1"/>
      <c r="B1" s="616" t="s">
        <v>0</v>
      </c>
      <c r="C1" s="617"/>
      <c r="D1" s="617"/>
      <c r="E1" s="2"/>
      <c r="F1" s="2"/>
      <c r="G1" s="2"/>
      <c r="H1" s="2"/>
      <c r="I1" s="2"/>
    </row>
    <row r="2" spans="1:25" ht="6" customHeight="1" x14ac:dyDescent="0.2">
      <c r="A2" s="3"/>
      <c r="B2" s="4" t="s">
        <v>1</v>
      </c>
      <c r="C2" s="5">
        <v>45306</v>
      </c>
      <c r="D2" s="618" t="s">
        <v>2</v>
      </c>
      <c r="E2" s="619"/>
      <c r="F2" s="619"/>
      <c r="G2" s="619"/>
      <c r="H2" s="619"/>
      <c r="I2" s="619"/>
    </row>
    <row r="3" spans="1:25" ht="36" customHeight="1" x14ac:dyDescent="0.2">
      <c r="A3" s="6"/>
      <c r="B3" s="6"/>
      <c r="C3" s="7">
        <f>C2</f>
        <v>45306</v>
      </c>
      <c r="D3" s="8">
        <f>C2+1</f>
        <v>45307</v>
      </c>
      <c r="E3" s="8">
        <f>C2+2</f>
        <v>45308</v>
      </c>
      <c r="F3" s="8">
        <f>C2+3</f>
        <v>45309</v>
      </c>
      <c r="G3" s="8">
        <f>C2+4</f>
        <v>45310</v>
      </c>
      <c r="H3" s="8">
        <f>C2+5</f>
        <v>45311</v>
      </c>
      <c r="I3" s="8">
        <f>C2+6</f>
        <v>45312</v>
      </c>
    </row>
    <row r="4" spans="1:25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25" ht="22.5" customHeight="1" x14ac:dyDescent="0.2">
      <c r="A5" s="12"/>
      <c r="B5" s="13">
        <v>0.33333333333333331</v>
      </c>
      <c r="C5" s="35" t="s">
        <v>18</v>
      </c>
      <c r="D5" s="15"/>
      <c r="E5" s="16"/>
      <c r="F5" s="15"/>
      <c r="G5" s="36" t="s">
        <v>19</v>
      </c>
      <c r="H5" s="15"/>
      <c r="I5" s="15"/>
    </row>
    <row r="6" spans="1:25" ht="22.5" customHeight="1" x14ac:dyDescent="0.2">
      <c r="A6" s="12"/>
      <c r="B6" s="17">
        <v>0.375</v>
      </c>
      <c r="C6" s="33" t="s">
        <v>20</v>
      </c>
      <c r="D6" s="19"/>
      <c r="E6" s="20"/>
      <c r="F6" s="19"/>
      <c r="G6" s="35" t="s">
        <v>21</v>
      </c>
      <c r="H6" s="19"/>
      <c r="I6" s="19"/>
    </row>
    <row r="7" spans="1:25" ht="22.5" customHeight="1" x14ac:dyDescent="0.25">
      <c r="A7" s="12"/>
      <c r="B7" s="17"/>
      <c r="C7" s="37" t="s">
        <v>22</v>
      </c>
      <c r="D7" s="38"/>
      <c r="E7" s="39"/>
      <c r="F7" s="38"/>
      <c r="G7" s="38"/>
      <c r="H7" s="38"/>
      <c r="I7" s="38"/>
    </row>
    <row r="8" spans="1:25" ht="22.5" customHeight="1" x14ac:dyDescent="0.2">
      <c r="A8" s="12"/>
      <c r="B8" s="13">
        <v>0.39583333333333331</v>
      </c>
      <c r="C8" s="16"/>
      <c r="D8" s="40"/>
      <c r="E8" s="16"/>
      <c r="F8" s="22"/>
      <c r="G8" s="22"/>
      <c r="H8" s="22"/>
      <c r="I8" s="22"/>
    </row>
    <row r="9" spans="1:25" ht="22.5" customHeight="1" x14ac:dyDescent="0.25">
      <c r="A9" s="12"/>
      <c r="B9" s="17">
        <v>0.41666666666666669</v>
      </c>
      <c r="C9" s="41" t="s">
        <v>23</v>
      </c>
      <c r="D9" s="42" t="s">
        <v>24</v>
      </c>
      <c r="E9" s="33" t="s">
        <v>25</v>
      </c>
      <c r="F9" s="20"/>
      <c r="G9" s="43" t="s">
        <v>26</v>
      </c>
      <c r="H9" s="20"/>
      <c r="I9" s="20"/>
    </row>
    <row r="10" spans="1:25" ht="22.5" customHeight="1" x14ac:dyDescent="0.3">
      <c r="A10" s="12"/>
      <c r="B10" s="13">
        <v>0.41666666666666669</v>
      </c>
      <c r="C10" s="24"/>
      <c r="D10" s="24"/>
      <c r="E10" s="24"/>
      <c r="F10" s="44" t="s">
        <v>27</v>
      </c>
      <c r="G10" s="45" t="s">
        <v>28</v>
      </c>
      <c r="H10" s="24"/>
      <c r="I10" s="24"/>
    </row>
    <row r="11" spans="1:25" ht="22.5" customHeight="1" x14ac:dyDescent="0.3">
      <c r="A11" s="12"/>
      <c r="B11" s="17">
        <v>0.45833333333333331</v>
      </c>
      <c r="C11" s="20"/>
      <c r="D11" s="33" t="s">
        <v>29</v>
      </c>
      <c r="E11" s="20"/>
      <c r="F11" s="20"/>
      <c r="G11" s="46" t="s">
        <v>30</v>
      </c>
      <c r="H11" s="20"/>
      <c r="I11" s="20"/>
    </row>
    <row r="12" spans="1:25" ht="22.5" customHeight="1" x14ac:dyDescent="0.2">
      <c r="A12" s="12"/>
      <c r="B12" s="17"/>
      <c r="C12" s="39"/>
      <c r="D12" s="33" t="s">
        <v>31</v>
      </c>
      <c r="E12" s="39"/>
      <c r="F12" s="39"/>
      <c r="G12" s="39"/>
      <c r="H12" s="39"/>
      <c r="I12" s="39"/>
    </row>
    <row r="13" spans="1:25" ht="22.5" customHeight="1" x14ac:dyDescent="0.2">
      <c r="A13" s="12"/>
      <c r="B13" s="13">
        <v>0.47916666666666669</v>
      </c>
      <c r="C13" s="16"/>
      <c r="D13" s="45" t="s">
        <v>32</v>
      </c>
      <c r="E13" s="16"/>
      <c r="F13" s="16"/>
      <c r="G13" s="16"/>
      <c r="H13" s="16"/>
      <c r="I13" s="16"/>
    </row>
    <row r="14" spans="1:25" ht="22.5" customHeight="1" x14ac:dyDescent="0.2">
      <c r="A14" s="47"/>
      <c r="B14" s="48"/>
      <c r="C14" s="49"/>
      <c r="D14" s="50" t="s">
        <v>33</v>
      </c>
      <c r="E14" s="49"/>
      <c r="F14" s="49"/>
      <c r="G14" s="49"/>
      <c r="H14" s="49"/>
      <c r="I14" s="49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</row>
    <row r="15" spans="1:25" ht="22.5" customHeight="1" x14ac:dyDescent="0.2">
      <c r="A15" s="12"/>
      <c r="B15" s="17">
        <v>0.5</v>
      </c>
      <c r="C15" s="20"/>
      <c r="D15" s="20"/>
      <c r="E15" s="20"/>
      <c r="F15" s="20"/>
      <c r="H15" s="20"/>
      <c r="I15" s="20"/>
    </row>
    <row r="16" spans="1:25" ht="22.5" customHeight="1" x14ac:dyDescent="0.2">
      <c r="A16" s="12"/>
      <c r="B16" s="13">
        <v>0.52083333333333337</v>
      </c>
      <c r="C16" s="16"/>
      <c r="D16" s="16"/>
      <c r="E16" s="16"/>
      <c r="F16" s="16"/>
      <c r="G16" s="16"/>
      <c r="H16" s="16"/>
      <c r="I16" s="16"/>
    </row>
    <row r="17" spans="1:9" ht="22.5" customHeight="1" x14ac:dyDescent="0.2">
      <c r="A17" s="12"/>
      <c r="B17" s="17">
        <v>0.54166666666666663</v>
      </c>
      <c r="C17" s="41" t="s">
        <v>23</v>
      </c>
      <c r="D17" s="20"/>
      <c r="E17" s="20"/>
      <c r="F17" s="20"/>
      <c r="G17" s="20"/>
      <c r="H17" s="20"/>
      <c r="I17" s="20"/>
    </row>
    <row r="18" spans="1:9" ht="22.5" customHeight="1" x14ac:dyDescent="0.2">
      <c r="A18" s="12"/>
      <c r="B18" s="13">
        <v>0.5625</v>
      </c>
      <c r="C18" s="16"/>
      <c r="D18" s="16"/>
      <c r="E18" s="16"/>
      <c r="F18" s="16"/>
      <c r="G18" s="16"/>
      <c r="H18" s="16"/>
      <c r="I18" s="16"/>
    </row>
    <row r="19" spans="1:9" ht="22.5" customHeight="1" x14ac:dyDescent="0.2">
      <c r="A19" s="12"/>
      <c r="B19" s="17">
        <v>0.58333333333333337</v>
      </c>
      <c r="C19" s="20"/>
      <c r="D19" s="20"/>
      <c r="E19" s="20"/>
      <c r="F19" s="20"/>
      <c r="G19" s="20"/>
      <c r="H19" s="20"/>
      <c r="I19" s="20"/>
    </row>
    <row r="20" spans="1:9" ht="22.5" customHeight="1" x14ac:dyDescent="0.2">
      <c r="A20" s="12"/>
      <c r="B20" s="13">
        <v>0.60416666666666663</v>
      </c>
      <c r="C20" s="16"/>
      <c r="D20" s="16"/>
      <c r="E20" s="16"/>
      <c r="F20" s="16"/>
      <c r="G20" s="16"/>
      <c r="H20" s="16"/>
      <c r="I20" s="16"/>
    </row>
    <row r="21" spans="1:9" ht="22.5" customHeight="1" x14ac:dyDescent="0.2">
      <c r="A21" s="12"/>
      <c r="B21" s="17">
        <v>0.625</v>
      </c>
      <c r="C21" s="20"/>
      <c r="D21" s="20"/>
      <c r="E21" s="20"/>
      <c r="F21" s="20"/>
      <c r="G21" s="20"/>
      <c r="H21" s="20"/>
      <c r="I21" s="20"/>
    </row>
    <row r="22" spans="1:9" ht="22.5" customHeight="1" x14ac:dyDescent="0.2">
      <c r="A22" s="12"/>
      <c r="B22" s="13">
        <v>0.64583333333333337</v>
      </c>
      <c r="C22" s="16"/>
      <c r="D22" s="16"/>
      <c r="E22" s="16"/>
      <c r="F22" s="16"/>
      <c r="G22" s="16"/>
      <c r="H22" s="16"/>
      <c r="I22" s="16"/>
    </row>
    <row r="23" spans="1:9" ht="22.5" customHeight="1" x14ac:dyDescent="0.2">
      <c r="A23" s="12"/>
      <c r="B23" s="17">
        <v>0.66666666666666663</v>
      </c>
      <c r="C23" s="20"/>
      <c r="D23" s="20"/>
      <c r="E23" s="20"/>
      <c r="F23" s="20"/>
      <c r="G23" s="20"/>
      <c r="H23" s="20"/>
      <c r="I23" s="20"/>
    </row>
    <row r="24" spans="1:9" ht="22.5" customHeight="1" x14ac:dyDescent="0.2">
      <c r="A24" s="12"/>
      <c r="B24" s="13">
        <v>0.6875</v>
      </c>
      <c r="C24" s="16"/>
      <c r="D24" s="16"/>
      <c r="E24" s="16"/>
      <c r="F24" s="16"/>
      <c r="G24" s="16"/>
      <c r="H24" s="16"/>
      <c r="I24" s="16"/>
    </row>
    <row r="25" spans="1:9" ht="22.5" customHeight="1" x14ac:dyDescent="0.2">
      <c r="A25" s="12"/>
      <c r="B25" s="17">
        <v>0.70833333333333337</v>
      </c>
      <c r="C25" s="20"/>
      <c r="D25" s="20"/>
      <c r="E25" s="20"/>
      <c r="F25" s="20"/>
      <c r="G25" s="20"/>
      <c r="H25" s="20"/>
      <c r="I25" s="20"/>
    </row>
    <row r="26" spans="1:9" ht="22.5" customHeight="1" x14ac:dyDescent="0.2">
      <c r="A26" s="12"/>
      <c r="B26" s="13">
        <v>0.72916666666666663</v>
      </c>
      <c r="C26" s="16"/>
      <c r="D26" s="16"/>
      <c r="E26" s="16"/>
      <c r="F26" s="16"/>
      <c r="G26" s="16"/>
      <c r="H26" s="16"/>
      <c r="I26" s="16"/>
    </row>
    <row r="27" spans="1:9" ht="22.5" customHeight="1" x14ac:dyDescent="0.2">
      <c r="A27" s="12"/>
      <c r="B27" s="17">
        <v>0.75</v>
      </c>
      <c r="C27" s="20"/>
      <c r="D27" s="20"/>
      <c r="E27" s="20"/>
      <c r="F27" s="20"/>
      <c r="G27" s="20"/>
      <c r="H27" s="20"/>
      <c r="I27" s="20"/>
    </row>
    <row r="28" spans="1:9" ht="22.5" customHeight="1" x14ac:dyDescent="0.2">
      <c r="A28" s="12"/>
      <c r="B28" s="13">
        <v>0.77083333333333337</v>
      </c>
      <c r="C28" s="16"/>
      <c r="D28" s="16"/>
      <c r="E28" s="16"/>
      <c r="F28" s="16"/>
      <c r="G28" s="16"/>
      <c r="H28" s="16"/>
      <c r="I28" s="16"/>
    </row>
    <row r="29" spans="1:9" ht="22.5" customHeight="1" x14ac:dyDescent="0.2">
      <c r="A29" s="25"/>
      <c r="B29" s="13">
        <v>0.79166666666666663</v>
      </c>
      <c r="C29" s="20"/>
      <c r="D29" s="20"/>
      <c r="E29" s="20"/>
      <c r="F29" s="20"/>
      <c r="G29" s="20"/>
      <c r="H29" s="20"/>
      <c r="I29" s="20"/>
    </row>
    <row r="30" spans="1:9" ht="22.5" customHeight="1" x14ac:dyDescent="0.2">
      <c r="A30" s="25"/>
      <c r="B30" s="13">
        <v>0.83333333333333337</v>
      </c>
      <c r="C30" s="16"/>
      <c r="D30" s="16"/>
      <c r="E30" s="16"/>
      <c r="F30" s="16"/>
      <c r="G30" s="16"/>
      <c r="H30" s="16"/>
      <c r="I30" s="16"/>
    </row>
    <row r="31" spans="1:9" ht="22.5" customHeight="1" x14ac:dyDescent="0.25">
      <c r="A31" s="26"/>
      <c r="B31" s="27" t="s">
        <v>7</v>
      </c>
      <c r="C31" s="26"/>
      <c r="D31" s="26"/>
      <c r="E31" s="26"/>
      <c r="G31" s="27" t="s">
        <v>8</v>
      </c>
      <c r="H31" s="26"/>
      <c r="I31" s="26"/>
    </row>
    <row r="32" spans="1:9" ht="22.5" customHeight="1" x14ac:dyDescent="0.2">
      <c r="A32" s="28"/>
      <c r="B32" s="620"/>
      <c r="C32" s="621"/>
      <c r="D32" s="621"/>
      <c r="E32" s="621"/>
      <c r="G32" s="620"/>
      <c r="H32" s="621"/>
      <c r="I32" s="621"/>
    </row>
    <row r="33" spans="1:9" ht="22.5" customHeight="1" x14ac:dyDescent="0.2">
      <c r="A33" s="28"/>
      <c r="B33" s="622"/>
      <c r="C33" s="623"/>
      <c r="D33" s="623"/>
      <c r="E33" s="623"/>
      <c r="F33" s="28"/>
      <c r="G33" s="622"/>
      <c r="H33" s="623"/>
      <c r="I33" s="623"/>
    </row>
    <row r="34" spans="1:9" ht="22.5" customHeight="1" x14ac:dyDescent="0.2">
      <c r="A34" s="28"/>
      <c r="B34" s="622"/>
      <c r="C34" s="623"/>
      <c r="D34" s="623"/>
      <c r="E34" s="623"/>
      <c r="F34" s="28"/>
      <c r="G34" s="622"/>
      <c r="H34" s="623"/>
      <c r="I34" s="623"/>
    </row>
    <row r="35" spans="1:9" ht="22.5" customHeight="1" x14ac:dyDescent="0.2">
      <c r="A35" s="28"/>
      <c r="B35" s="622"/>
      <c r="C35" s="623"/>
      <c r="D35" s="623"/>
      <c r="E35" s="623"/>
      <c r="F35" s="28"/>
      <c r="G35" s="622"/>
      <c r="H35" s="623"/>
      <c r="I35" s="623"/>
    </row>
    <row r="36" spans="1:9" ht="22.5" customHeight="1" x14ac:dyDescent="0.2">
      <c r="A36" s="28"/>
      <c r="B36" s="622"/>
      <c r="C36" s="623"/>
      <c r="D36" s="623"/>
      <c r="E36" s="623"/>
      <c r="F36" s="28"/>
      <c r="G36" s="622"/>
      <c r="H36" s="623"/>
      <c r="I36" s="623"/>
    </row>
    <row r="37" spans="1:9" ht="22.5" customHeight="1" x14ac:dyDescent="0.2">
      <c r="A37" s="28"/>
      <c r="B37" s="29"/>
      <c r="C37" s="28"/>
      <c r="D37" s="28"/>
      <c r="E37" s="28"/>
      <c r="F37" s="28"/>
      <c r="G37" s="28"/>
      <c r="H37" s="28"/>
      <c r="I37" s="28"/>
    </row>
    <row r="38" spans="1:9" ht="6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</row>
    <row r="39" spans="1:9" ht="6" customHeight="1" x14ac:dyDescent="0.2"/>
    <row r="40" spans="1:9" ht="6" customHeight="1" x14ac:dyDescent="0.2"/>
    <row r="41" spans="1:9" ht="6" customHeight="1" x14ac:dyDescent="0.2"/>
    <row r="42" spans="1:9" ht="6" customHeight="1" x14ac:dyDescent="0.2"/>
    <row r="43" spans="1:9" ht="6" customHeight="1" x14ac:dyDescent="0.2"/>
    <row r="44" spans="1:9" ht="6" customHeight="1" x14ac:dyDescent="0.2"/>
    <row r="45" spans="1:9" ht="6" customHeight="1" x14ac:dyDescent="0.2"/>
    <row r="46" spans="1:9" ht="6" customHeight="1" x14ac:dyDescent="0.2"/>
    <row r="47" spans="1:9" ht="6" customHeight="1" x14ac:dyDescent="0.2"/>
    <row r="48" spans="1:9" ht="6" customHeight="1" x14ac:dyDescent="0.2"/>
    <row r="49" ht="6" customHeight="1" x14ac:dyDescent="0.2"/>
    <row r="50" ht="6" customHeight="1" x14ac:dyDescent="0.2"/>
    <row r="51" ht="6" customHeight="1" x14ac:dyDescent="0.2"/>
    <row r="52" ht="6" customHeight="1" x14ac:dyDescent="0.2"/>
    <row r="53" ht="6" customHeight="1" x14ac:dyDescent="0.2"/>
    <row r="54" ht="6" customHeight="1" x14ac:dyDescent="0.2"/>
    <row r="55" ht="6" customHeight="1" x14ac:dyDescent="0.2"/>
    <row r="56" ht="6" customHeight="1" x14ac:dyDescent="0.2"/>
    <row r="57" ht="6" customHeight="1" x14ac:dyDescent="0.2"/>
    <row r="58" ht="6" customHeight="1" x14ac:dyDescent="0.2"/>
    <row r="59" ht="6" customHeight="1" x14ac:dyDescent="0.2"/>
    <row r="60" ht="6" customHeight="1" x14ac:dyDescent="0.2"/>
    <row r="61" ht="6" customHeight="1" x14ac:dyDescent="0.2"/>
    <row r="62" ht="6" customHeight="1" x14ac:dyDescent="0.2"/>
    <row r="63" ht="6" customHeight="1" x14ac:dyDescent="0.2"/>
    <row r="64" ht="6" customHeight="1" x14ac:dyDescent="0.2"/>
    <row r="65" ht="6" customHeight="1" x14ac:dyDescent="0.2"/>
    <row r="66" ht="6" customHeight="1" x14ac:dyDescent="0.2"/>
    <row r="67" ht="6" customHeight="1" x14ac:dyDescent="0.2"/>
    <row r="68" ht="6" customHeight="1" x14ac:dyDescent="0.2"/>
    <row r="69" ht="6" customHeight="1" x14ac:dyDescent="0.2"/>
    <row r="70" ht="6" customHeight="1" x14ac:dyDescent="0.2"/>
    <row r="71" ht="6" customHeight="1" x14ac:dyDescent="0.2"/>
    <row r="72" ht="6" customHeight="1" x14ac:dyDescent="0.2"/>
    <row r="73" ht="6" customHeight="1" x14ac:dyDescent="0.2"/>
    <row r="74" ht="6" customHeight="1" x14ac:dyDescent="0.2"/>
    <row r="75" ht="6" customHeight="1" x14ac:dyDescent="0.2"/>
    <row r="76" ht="6" customHeight="1" x14ac:dyDescent="0.2"/>
    <row r="77" ht="6" customHeight="1" x14ac:dyDescent="0.2"/>
    <row r="78" ht="6" customHeight="1" x14ac:dyDescent="0.2"/>
    <row r="79" ht="6" customHeight="1" x14ac:dyDescent="0.2"/>
    <row r="80" ht="6" customHeight="1" x14ac:dyDescent="0.2"/>
    <row r="81" ht="6" customHeight="1" x14ac:dyDescent="0.2"/>
    <row r="82" ht="6" customHeight="1" x14ac:dyDescent="0.2"/>
    <row r="83" ht="6" customHeight="1" x14ac:dyDescent="0.2"/>
    <row r="84" ht="6" customHeight="1" x14ac:dyDescent="0.2"/>
    <row r="85" ht="6" customHeight="1" x14ac:dyDescent="0.2"/>
    <row r="86" ht="6" customHeight="1" x14ac:dyDescent="0.2"/>
    <row r="87" ht="6" customHeight="1" x14ac:dyDescent="0.2"/>
    <row r="88" ht="6" customHeight="1" x14ac:dyDescent="0.2"/>
    <row r="89" ht="6" customHeight="1" x14ac:dyDescent="0.2"/>
    <row r="90" ht="6" customHeight="1" x14ac:dyDescent="0.2"/>
    <row r="91" ht="6" customHeight="1" x14ac:dyDescent="0.2"/>
    <row r="92" ht="6" customHeight="1" x14ac:dyDescent="0.2"/>
    <row r="93" ht="6" customHeight="1" x14ac:dyDescent="0.2"/>
    <row r="94" ht="6" customHeight="1" x14ac:dyDescent="0.2"/>
    <row r="95" ht="6" customHeight="1" x14ac:dyDescent="0.2"/>
    <row r="96" ht="6" customHeight="1" x14ac:dyDescent="0.2"/>
    <row r="97" ht="6" customHeight="1" x14ac:dyDescent="0.2"/>
    <row r="98" ht="6" customHeight="1" x14ac:dyDescent="0.2"/>
    <row r="99" ht="6" customHeight="1" x14ac:dyDescent="0.2"/>
    <row r="100" ht="6" customHeight="1" x14ac:dyDescent="0.2"/>
    <row r="101" ht="6" customHeight="1" x14ac:dyDescent="0.2"/>
    <row r="102" ht="6" customHeight="1" x14ac:dyDescent="0.2"/>
    <row r="103" ht="6" customHeight="1" x14ac:dyDescent="0.2"/>
    <row r="104" ht="6" customHeight="1" x14ac:dyDescent="0.2"/>
    <row r="105" ht="6" customHeight="1" x14ac:dyDescent="0.2"/>
    <row r="106" ht="6" customHeight="1" x14ac:dyDescent="0.2"/>
    <row r="107" ht="6" customHeight="1" x14ac:dyDescent="0.2"/>
    <row r="108" ht="6" customHeight="1" x14ac:dyDescent="0.2"/>
    <row r="109" ht="6" customHeight="1" x14ac:dyDescent="0.2"/>
    <row r="110" ht="6" customHeight="1" x14ac:dyDescent="0.2"/>
    <row r="111" ht="6" customHeight="1" x14ac:dyDescent="0.2"/>
    <row r="112" ht="6" customHeight="1" x14ac:dyDescent="0.2"/>
    <row r="113" ht="6" customHeight="1" x14ac:dyDescent="0.2"/>
    <row r="114" ht="6" customHeight="1" x14ac:dyDescent="0.2"/>
    <row r="115" ht="6" customHeight="1" x14ac:dyDescent="0.2"/>
    <row r="116" ht="6" customHeight="1" x14ac:dyDescent="0.2"/>
    <row r="117" ht="6" customHeight="1" x14ac:dyDescent="0.2"/>
    <row r="118" ht="6" customHeight="1" x14ac:dyDescent="0.2"/>
    <row r="119" ht="6" customHeight="1" x14ac:dyDescent="0.2"/>
    <row r="120" ht="6" customHeight="1" x14ac:dyDescent="0.2"/>
    <row r="121" ht="6" customHeight="1" x14ac:dyDescent="0.2"/>
    <row r="122" ht="6" customHeight="1" x14ac:dyDescent="0.2"/>
    <row r="123" ht="6" customHeight="1" x14ac:dyDescent="0.2"/>
    <row r="124" ht="6" customHeight="1" x14ac:dyDescent="0.2"/>
    <row r="125" ht="6" customHeight="1" x14ac:dyDescent="0.2"/>
    <row r="126" ht="6" customHeight="1" x14ac:dyDescent="0.2"/>
    <row r="127" ht="6" customHeight="1" x14ac:dyDescent="0.2"/>
    <row r="128" ht="6" customHeight="1" x14ac:dyDescent="0.2"/>
    <row r="129" ht="6" customHeight="1" x14ac:dyDescent="0.2"/>
    <row r="130" ht="6" customHeight="1" x14ac:dyDescent="0.2"/>
    <row r="131" ht="6" customHeight="1" x14ac:dyDescent="0.2"/>
    <row r="132" ht="6" customHeight="1" x14ac:dyDescent="0.2"/>
    <row r="133" ht="6" customHeight="1" x14ac:dyDescent="0.2"/>
    <row r="134" ht="6" customHeight="1" x14ac:dyDescent="0.2"/>
    <row r="135" ht="6" customHeight="1" x14ac:dyDescent="0.2"/>
    <row r="136" ht="6" customHeight="1" x14ac:dyDescent="0.2"/>
    <row r="137" ht="6" customHeight="1" x14ac:dyDescent="0.2"/>
    <row r="138" ht="6" customHeight="1" x14ac:dyDescent="0.2"/>
    <row r="139" ht="6" customHeight="1" x14ac:dyDescent="0.2"/>
    <row r="140" ht="6" customHeight="1" x14ac:dyDescent="0.2"/>
    <row r="141" ht="6" customHeight="1" x14ac:dyDescent="0.2"/>
    <row r="142" ht="6" customHeight="1" x14ac:dyDescent="0.2"/>
    <row r="143" ht="6" customHeight="1" x14ac:dyDescent="0.2"/>
    <row r="144" ht="6" customHeight="1" x14ac:dyDescent="0.2"/>
    <row r="145" ht="6" customHeight="1" x14ac:dyDescent="0.2"/>
    <row r="146" ht="6" customHeight="1" x14ac:dyDescent="0.2"/>
    <row r="147" ht="6" customHeight="1" x14ac:dyDescent="0.2"/>
    <row r="148" ht="6" customHeight="1" x14ac:dyDescent="0.2"/>
    <row r="149" ht="6" customHeight="1" x14ac:dyDescent="0.2"/>
    <row r="150" ht="6" customHeight="1" x14ac:dyDescent="0.2"/>
    <row r="151" ht="6" customHeight="1" x14ac:dyDescent="0.2"/>
    <row r="152" ht="6" customHeight="1" x14ac:dyDescent="0.2"/>
    <row r="153" ht="6" customHeight="1" x14ac:dyDescent="0.2"/>
    <row r="154" ht="6" customHeight="1" x14ac:dyDescent="0.2"/>
    <row r="155" ht="6" customHeight="1" x14ac:dyDescent="0.2"/>
    <row r="156" ht="6" customHeight="1" x14ac:dyDescent="0.2"/>
    <row r="157" ht="6" customHeight="1" x14ac:dyDescent="0.2"/>
    <row r="158" ht="6" customHeight="1" x14ac:dyDescent="0.2"/>
    <row r="159" ht="6" customHeight="1" x14ac:dyDescent="0.2"/>
    <row r="1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  <row r="182" ht="6" customHeight="1" x14ac:dyDescent="0.2"/>
    <row r="183" ht="6" customHeight="1" x14ac:dyDescent="0.2"/>
    <row r="184" ht="6" customHeight="1" x14ac:dyDescent="0.2"/>
    <row r="185" ht="6" customHeight="1" x14ac:dyDescent="0.2"/>
    <row r="186" ht="6" customHeight="1" x14ac:dyDescent="0.2"/>
    <row r="187" ht="6" customHeight="1" x14ac:dyDescent="0.2"/>
    <row r="188" ht="6" customHeight="1" x14ac:dyDescent="0.2"/>
    <row r="189" ht="6" customHeight="1" x14ac:dyDescent="0.2"/>
    <row r="190" ht="6" customHeight="1" x14ac:dyDescent="0.2"/>
    <row r="191" ht="6" customHeight="1" x14ac:dyDescent="0.2"/>
    <row r="192" ht="6" customHeight="1" x14ac:dyDescent="0.2"/>
    <row r="193" ht="6" customHeight="1" x14ac:dyDescent="0.2"/>
    <row r="194" ht="6" customHeight="1" x14ac:dyDescent="0.2"/>
    <row r="195" ht="6" customHeight="1" x14ac:dyDescent="0.2"/>
    <row r="196" ht="6" customHeight="1" x14ac:dyDescent="0.2"/>
    <row r="197" ht="6" customHeight="1" x14ac:dyDescent="0.2"/>
    <row r="198" ht="6" customHeight="1" x14ac:dyDescent="0.2"/>
    <row r="199" ht="6" customHeight="1" x14ac:dyDescent="0.2"/>
    <row r="200" ht="6" customHeight="1" x14ac:dyDescent="0.2"/>
    <row r="201" ht="6" customHeight="1" x14ac:dyDescent="0.2"/>
    <row r="202" ht="6" customHeight="1" x14ac:dyDescent="0.2"/>
    <row r="203" ht="6" customHeight="1" x14ac:dyDescent="0.2"/>
    <row r="204" ht="6" customHeight="1" x14ac:dyDescent="0.2"/>
    <row r="205" ht="6" customHeight="1" x14ac:dyDescent="0.2"/>
    <row r="206" ht="6" customHeight="1" x14ac:dyDescent="0.2"/>
    <row r="207" ht="6" customHeight="1" x14ac:dyDescent="0.2"/>
    <row r="208" ht="6" customHeight="1" x14ac:dyDescent="0.2"/>
    <row r="209" ht="6" customHeight="1" x14ac:dyDescent="0.2"/>
    <row r="210" ht="6" customHeight="1" x14ac:dyDescent="0.2"/>
    <row r="211" ht="6" customHeight="1" x14ac:dyDescent="0.2"/>
    <row r="212" ht="6" customHeight="1" x14ac:dyDescent="0.2"/>
    <row r="213" ht="6" customHeight="1" x14ac:dyDescent="0.2"/>
    <row r="214" ht="6" customHeight="1" x14ac:dyDescent="0.2"/>
    <row r="215" ht="6" customHeight="1" x14ac:dyDescent="0.2"/>
    <row r="216" ht="6" customHeight="1" x14ac:dyDescent="0.2"/>
    <row r="217" ht="6" customHeight="1" x14ac:dyDescent="0.2"/>
    <row r="218" ht="6" customHeight="1" x14ac:dyDescent="0.2"/>
    <row r="219" ht="6" customHeight="1" x14ac:dyDescent="0.2"/>
    <row r="220" ht="6" customHeight="1" x14ac:dyDescent="0.2"/>
    <row r="221" ht="6" customHeight="1" x14ac:dyDescent="0.2"/>
    <row r="222" ht="6" customHeight="1" x14ac:dyDescent="0.2"/>
    <row r="223" ht="6" customHeight="1" x14ac:dyDescent="0.2"/>
    <row r="224" ht="6" customHeight="1" x14ac:dyDescent="0.2"/>
    <row r="225" ht="6" customHeight="1" x14ac:dyDescent="0.2"/>
    <row r="226" ht="6" customHeight="1" x14ac:dyDescent="0.2"/>
    <row r="227" ht="6" customHeight="1" x14ac:dyDescent="0.2"/>
    <row r="228" ht="6" customHeight="1" x14ac:dyDescent="0.2"/>
    <row r="229" ht="6" customHeight="1" x14ac:dyDescent="0.2"/>
    <row r="230" ht="6" customHeight="1" x14ac:dyDescent="0.2"/>
    <row r="231" ht="6" customHeight="1" x14ac:dyDescent="0.2"/>
    <row r="232" ht="6" customHeight="1" x14ac:dyDescent="0.2"/>
    <row r="233" ht="6" customHeight="1" x14ac:dyDescent="0.2"/>
    <row r="234" ht="6" customHeight="1" x14ac:dyDescent="0.2"/>
    <row r="235" ht="6" customHeight="1" x14ac:dyDescent="0.2"/>
    <row r="236" ht="6" customHeight="1" x14ac:dyDescent="0.2"/>
    <row r="237" ht="6" customHeight="1" x14ac:dyDescent="0.2"/>
    <row r="238" ht="6" customHeight="1" x14ac:dyDescent="0.2"/>
    <row r="239" ht="6" customHeight="1" x14ac:dyDescent="0.2"/>
    <row r="240" ht="6" customHeight="1" x14ac:dyDescent="0.2"/>
    <row r="241" ht="6" customHeight="1" x14ac:dyDescent="0.2"/>
    <row r="242" ht="6" customHeight="1" x14ac:dyDescent="0.2"/>
    <row r="243" ht="6" customHeight="1" x14ac:dyDescent="0.2"/>
    <row r="244" ht="6" customHeight="1" x14ac:dyDescent="0.2"/>
    <row r="245" ht="6" customHeight="1" x14ac:dyDescent="0.2"/>
    <row r="246" ht="6" customHeight="1" x14ac:dyDescent="0.2"/>
    <row r="247" ht="6" customHeight="1" x14ac:dyDescent="0.2"/>
    <row r="248" ht="6" customHeight="1" x14ac:dyDescent="0.2"/>
    <row r="249" ht="6" customHeight="1" x14ac:dyDescent="0.2"/>
    <row r="250" ht="6" customHeight="1" x14ac:dyDescent="0.2"/>
    <row r="251" ht="6" customHeight="1" x14ac:dyDescent="0.2"/>
    <row r="252" ht="6" customHeight="1" x14ac:dyDescent="0.2"/>
    <row r="253" ht="6" customHeight="1" x14ac:dyDescent="0.2"/>
    <row r="254" ht="6" customHeight="1" x14ac:dyDescent="0.2"/>
    <row r="255" ht="6" customHeight="1" x14ac:dyDescent="0.2"/>
    <row r="256" ht="6" customHeight="1" x14ac:dyDescent="0.2"/>
    <row r="257" ht="6" customHeight="1" x14ac:dyDescent="0.2"/>
    <row r="258" ht="6" customHeight="1" x14ac:dyDescent="0.2"/>
    <row r="259" ht="6" customHeight="1" x14ac:dyDescent="0.2"/>
    <row r="260" ht="6" customHeight="1" x14ac:dyDescent="0.2"/>
    <row r="261" ht="6" customHeight="1" x14ac:dyDescent="0.2"/>
    <row r="262" ht="6" customHeight="1" x14ac:dyDescent="0.2"/>
    <row r="263" ht="6" customHeight="1" x14ac:dyDescent="0.2"/>
    <row r="264" ht="6" customHeight="1" x14ac:dyDescent="0.2"/>
    <row r="265" ht="6" customHeight="1" x14ac:dyDescent="0.2"/>
    <row r="266" ht="6" customHeight="1" x14ac:dyDescent="0.2"/>
    <row r="267" ht="6" customHeight="1" x14ac:dyDescent="0.2"/>
    <row r="268" ht="6" customHeight="1" x14ac:dyDescent="0.2"/>
    <row r="269" ht="6" customHeight="1" x14ac:dyDescent="0.2"/>
    <row r="270" ht="6" customHeight="1" x14ac:dyDescent="0.2"/>
    <row r="271" ht="6" customHeight="1" x14ac:dyDescent="0.2"/>
    <row r="272" ht="6" customHeight="1" x14ac:dyDescent="0.2"/>
    <row r="273" ht="6" customHeight="1" x14ac:dyDescent="0.2"/>
    <row r="274" ht="6" customHeight="1" x14ac:dyDescent="0.2"/>
    <row r="275" ht="6" customHeight="1" x14ac:dyDescent="0.2"/>
    <row r="276" ht="6" customHeight="1" x14ac:dyDescent="0.2"/>
    <row r="277" ht="6" customHeight="1" x14ac:dyDescent="0.2"/>
    <row r="278" ht="6" customHeight="1" x14ac:dyDescent="0.2"/>
    <row r="279" ht="6" customHeight="1" x14ac:dyDescent="0.2"/>
    <row r="280" ht="6" customHeight="1" x14ac:dyDescent="0.2"/>
    <row r="281" ht="6" customHeight="1" x14ac:dyDescent="0.2"/>
    <row r="282" ht="6" customHeight="1" x14ac:dyDescent="0.2"/>
    <row r="283" ht="6" customHeight="1" x14ac:dyDescent="0.2"/>
    <row r="284" ht="6" customHeight="1" x14ac:dyDescent="0.2"/>
    <row r="285" ht="6" customHeight="1" x14ac:dyDescent="0.2"/>
    <row r="286" ht="6" customHeight="1" x14ac:dyDescent="0.2"/>
    <row r="287" ht="6" customHeight="1" x14ac:dyDescent="0.2"/>
    <row r="288" ht="6" customHeight="1" x14ac:dyDescent="0.2"/>
    <row r="289" ht="6" customHeight="1" x14ac:dyDescent="0.2"/>
    <row r="290" ht="6" customHeight="1" x14ac:dyDescent="0.2"/>
    <row r="291" ht="6" customHeight="1" x14ac:dyDescent="0.2"/>
    <row r="292" ht="6" customHeight="1" x14ac:dyDescent="0.2"/>
    <row r="293" ht="6" customHeight="1" x14ac:dyDescent="0.2"/>
    <row r="294" ht="6" customHeight="1" x14ac:dyDescent="0.2"/>
    <row r="295" ht="6" customHeight="1" x14ac:dyDescent="0.2"/>
    <row r="296" ht="6" customHeight="1" x14ac:dyDescent="0.2"/>
    <row r="297" ht="6" customHeight="1" x14ac:dyDescent="0.2"/>
    <row r="298" ht="6" customHeight="1" x14ac:dyDescent="0.2"/>
    <row r="299" ht="6" customHeight="1" x14ac:dyDescent="0.2"/>
    <row r="300" ht="6" customHeight="1" x14ac:dyDescent="0.2"/>
    <row r="301" ht="6" customHeight="1" x14ac:dyDescent="0.2"/>
    <row r="302" ht="6" customHeight="1" x14ac:dyDescent="0.2"/>
    <row r="303" ht="6" customHeight="1" x14ac:dyDescent="0.2"/>
    <row r="304" ht="6" customHeight="1" x14ac:dyDescent="0.2"/>
    <row r="305" ht="6" customHeight="1" x14ac:dyDescent="0.2"/>
    <row r="306" ht="6" customHeight="1" x14ac:dyDescent="0.2"/>
    <row r="307" ht="6" customHeight="1" x14ac:dyDescent="0.2"/>
    <row r="308" ht="6" customHeight="1" x14ac:dyDescent="0.2"/>
    <row r="309" ht="6" customHeight="1" x14ac:dyDescent="0.2"/>
    <row r="310" ht="6" customHeight="1" x14ac:dyDescent="0.2"/>
    <row r="311" ht="6" customHeight="1" x14ac:dyDescent="0.2"/>
    <row r="312" ht="6" customHeight="1" x14ac:dyDescent="0.2"/>
    <row r="313" ht="6" customHeight="1" x14ac:dyDescent="0.2"/>
    <row r="314" ht="6" customHeight="1" x14ac:dyDescent="0.2"/>
    <row r="315" ht="6" customHeight="1" x14ac:dyDescent="0.2"/>
    <row r="316" ht="6" customHeight="1" x14ac:dyDescent="0.2"/>
    <row r="317" ht="6" customHeight="1" x14ac:dyDescent="0.2"/>
    <row r="318" ht="6" customHeight="1" x14ac:dyDescent="0.2"/>
    <row r="319" ht="6" customHeight="1" x14ac:dyDescent="0.2"/>
    <row r="320" ht="6" customHeight="1" x14ac:dyDescent="0.2"/>
    <row r="321" ht="6" customHeight="1" x14ac:dyDescent="0.2"/>
    <row r="322" ht="6" customHeight="1" x14ac:dyDescent="0.2"/>
    <row r="323" ht="6" customHeight="1" x14ac:dyDescent="0.2"/>
    <row r="324" ht="6" customHeight="1" x14ac:dyDescent="0.2"/>
    <row r="325" ht="6" customHeight="1" x14ac:dyDescent="0.2"/>
    <row r="326" ht="6" customHeight="1" x14ac:dyDescent="0.2"/>
    <row r="327" ht="6" customHeight="1" x14ac:dyDescent="0.2"/>
    <row r="328" ht="6" customHeight="1" x14ac:dyDescent="0.2"/>
    <row r="329" ht="6" customHeight="1" x14ac:dyDescent="0.2"/>
    <row r="330" ht="6" customHeight="1" x14ac:dyDescent="0.2"/>
    <row r="331" ht="6" customHeight="1" x14ac:dyDescent="0.2"/>
    <row r="332" ht="6" customHeight="1" x14ac:dyDescent="0.2"/>
    <row r="333" ht="6" customHeight="1" x14ac:dyDescent="0.2"/>
    <row r="334" ht="6" customHeight="1" x14ac:dyDescent="0.2"/>
    <row r="335" ht="6" customHeight="1" x14ac:dyDescent="0.2"/>
    <row r="336" ht="6" customHeight="1" x14ac:dyDescent="0.2"/>
    <row r="337" ht="6" customHeight="1" x14ac:dyDescent="0.2"/>
    <row r="338" ht="6" customHeight="1" x14ac:dyDescent="0.2"/>
    <row r="339" ht="6" customHeight="1" x14ac:dyDescent="0.2"/>
    <row r="340" ht="6" customHeight="1" x14ac:dyDescent="0.2"/>
    <row r="341" ht="6" customHeight="1" x14ac:dyDescent="0.2"/>
    <row r="342" ht="6" customHeight="1" x14ac:dyDescent="0.2"/>
    <row r="343" ht="6" customHeight="1" x14ac:dyDescent="0.2"/>
    <row r="344" ht="6" customHeight="1" x14ac:dyDescent="0.2"/>
    <row r="345" ht="6" customHeight="1" x14ac:dyDescent="0.2"/>
    <row r="346" ht="6" customHeight="1" x14ac:dyDescent="0.2"/>
    <row r="347" ht="6" customHeight="1" x14ac:dyDescent="0.2"/>
    <row r="348" ht="6" customHeight="1" x14ac:dyDescent="0.2"/>
    <row r="349" ht="6" customHeight="1" x14ac:dyDescent="0.2"/>
    <row r="350" ht="6" customHeight="1" x14ac:dyDescent="0.2"/>
    <row r="351" ht="6" customHeight="1" x14ac:dyDescent="0.2"/>
    <row r="352" ht="6" customHeight="1" x14ac:dyDescent="0.2"/>
    <row r="353" ht="6" customHeight="1" x14ac:dyDescent="0.2"/>
    <row r="354" ht="6" customHeight="1" x14ac:dyDescent="0.2"/>
    <row r="355" ht="6" customHeight="1" x14ac:dyDescent="0.2"/>
    <row r="356" ht="6" customHeight="1" x14ac:dyDescent="0.2"/>
    <row r="357" ht="6" customHeight="1" x14ac:dyDescent="0.2"/>
    <row r="358" ht="6" customHeight="1" x14ac:dyDescent="0.2"/>
    <row r="359" ht="6" customHeight="1" x14ac:dyDescent="0.2"/>
    <row r="360" ht="6" customHeight="1" x14ac:dyDescent="0.2"/>
    <row r="361" ht="6" customHeight="1" x14ac:dyDescent="0.2"/>
    <row r="362" ht="6" customHeight="1" x14ac:dyDescent="0.2"/>
    <row r="363" ht="6" customHeight="1" x14ac:dyDescent="0.2"/>
    <row r="364" ht="6" customHeight="1" x14ac:dyDescent="0.2"/>
    <row r="365" ht="6" customHeight="1" x14ac:dyDescent="0.2"/>
    <row r="366" ht="6" customHeight="1" x14ac:dyDescent="0.2"/>
    <row r="367" ht="6" customHeight="1" x14ac:dyDescent="0.2"/>
    <row r="368" ht="6" customHeight="1" x14ac:dyDescent="0.2"/>
    <row r="369" ht="6" customHeight="1" x14ac:dyDescent="0.2"/>
    <row r="370" ht="6" customHeight="1" x14ac:dyDescent="0.2"/>
    <row r="371" ht="6" customHeight="1" x14ac:dyDescent="0.2"/>
    <row r="372" ht="6" customHeight="1" x14ac:dyDescent="0.2"/>
    <row r="373" ht="6" customHeight="1" x14ac:dyDescent="0.2"/>
    <row r="374" ht="6" customHeight="1" x14ac:dyDescent="0.2"/>
    <row r="375" ht="6" customHeight="1" x14ac:dyDescent="0.2"/>
    <row r="376" ht="6" customHeight="1" x14ac:dyDescent="0.2"/>
    <row r="377" ht="6" customHeight="1" x14ac:dyDescent="0.2"/>
    <row r="378" ht="6" customHeight="1" x14ac:dyDescent="0.2"/>
    <row r="379" ht="6" customHeight="1" x14ac:dyDescent="0.2"/>
    <row r="380" ht="6" customHeight="1" x14ac:dyDescent="0.2"/>
    <row r="381" ht="6" customHeight="1" x14ac:dyDescent="0.2"/>
    <row r="382" ht="6" customHeight="1" x14ac:dyDescent="0.2"/>
    <row r="383" ht="6" customHeight="1" x14ac:dyDescent="0.2"/>
    <row r="384" ht="6" customHeight="1" x14ac:dyDescent="0.2"/>
    <row r="385" ht="6" customHeight="1" x14ac:dyDescent="0.2"/>
    <row r="386" ht="6" customHeight="1" x14ac:dyDescent="0.2"/>
    <row r="387" ht="6" customHeight="1" x14ac:dyDescent="0.2"/>
    <row r="388" ht="6" customHeight="1" x14ac:dyDescent="0.2"/>
    <row r="389" ht="6" customHeight="1" x14ac:dyDescent="0.2"/>
    <row r="390" ht="6" customHeight="1" x14ac:dyDescent="0.2"/>
    <row r="391" ht="6" customHeight="1" x14ac:dyDescent="0.2"/>
    <row r="392" ht="6" customHeight="1" x14ac:dyDescent="0.2"/>
    <row r="393" ht="6" customHeight="1" x14ac:dyDescent="0.2"/>
    <row r="394" ht="6" customHeight="1" x14ac:dyDescent="0.2"/>
    <row r="395" ht="6" customHeight="1" x14ac:dyDescent="0.2"/>
    <row r="396" ht="6" customHeight="1" x14ac:dyDescent="0.2"/>
    <row r="397" ht="6" customHeight="1" x14ac:dyDescent="0.2"/>
    <row r="398" ht="6" customHeight="1" x14ac:dyDescent="0.2"/>
    <row r="399" ht="6" customHeight="1" x14ac:dyDescent="0.2"/>
    <row r="400" ht="6" customHeight="1" x14ac:dyDescent="0.2"/>
    <row r="401" ht="6" customHeight="1" x14ac:dyDescent="0.2"/>
    <row r="402" ht="6" customHeight="1" x14ac:dyDescent="0.2"/>
    <row r="403" ht="6" customHeight="1" x14ac:dyDescent="0.2"/>
    <row r="404" ht="6" customHeight="1" x14ac:dyDescent="0.2"/>
    <row r="405" ht="6" customHeight="1" x14ac:dyDescent="0.2"/>
    <row r="406" ht="6" customHeight="1" x14ac:dyDescent="0.2"/>
    <row r="407" ht="6" customHeight="1" x14ac:dyDescent="0.2"/>
    <row r="408" ht="6" customHeight="1" x14ac:dyDescent="0.2"/>
    <row r="409" ht="6" customHeight="1" x14ac:dyDescent="0.2"/>
    <row r="410" ht="6" customHeight="1" x14ac:dyDescent="0.2"/>
    <row r="411" ht="6" customHeight="1" x14ac:dyDescent="0.2"/>
    <row r="412" ht="6" customHeight="1" x14ac:dyDescent="0.2"/>
    <row r="413" ht="6" customHeight="1" x14ac:dyDescent="0.2"/>
    <row r="414" ht="6" customHeight="1" x14ac:dyDescent="0.2"/>
    <row r="415" ht="6" customHeight="1" x14ac:dyDescent="0.2"/>
    <row r="416" ht="6" customHeight="1" x14ac:dyDescent="0.2"/>
    <row r="417" ht="6" customHeight="1" x14ac:dyDescent="0.2"/>
    <row r="418" ht="6" customHeight="1" x14ac:dyDescent="0.2"/>
    <row r="419" ht="6" customHeight="1" x14ac:dyDescent="0.2"/>
    <row r="420" ht="6" customHeight="1" x14ac:dyDescent="0.2"/>
    <row r="421" ht="6" customHeight="1" x14ac:dyDescent="0.2"/>
    <row r="422" ht="6" customHeight="1" x14ac:dyDescent="0.2"/>
    <row r="423" ht="6" customHeight="1" x14ac:dyDescent="0.2"/>
    <row r="424" ht="6" customHeight="1" x14ac:dyDescent="0.2"/>
    <row r="425" ht="6" customHeight="1" x14ac:dyDescent="0.2"/>
    <row r="426" ht="6" customHeight="1" x14ac:dyDescent="0.2"/>
    <row r="427" ht="6" customHeight="1" x14ac:dyDescent="0.2"/>
    <row r="428" ht="6" customHeight="1" x14ac:dyDescent="0.2"/>
    <row r="429" ht="6" customHeight="1" x14ac:dyDescent="0.2"/>
    <row r="430" ht="6" customHeight="1" x14ac:dyDescent="0.2"/>
    <row r="431" ht="6" customHeight="1" x14ac:dyDescent="0.2"/>
    <row r="432" ht="6" customHeight="1" x14ac:dyDescent="0.2"/>
    <row r="433" ht="6" customHeight="1" x14ac:dyDescent="0.2"/>
    <row r="434" ht="6" customHeight="1" x14ac:dyDescent="0.2"/>
    <row r="435" ht="6" customHeight="1" x14ac:dyDescent="0.2"/>
    <row r="436" ht="6" customHeight="1" x14ac:dyDescent="0.2"/>
    <row r="437" ht="6" customHeight="1" x14ac:dyDescent="0.2"/>
    <row r="438" ht="6" customHeight="1" x14ac:dyDescent="0.2"/>
    <row r="439" ht="6" customHeight="1" x14ac:dyDescent="0.2"/>
    <row r="440" ht="6" customHeight="1" x14ac:dyDescent="0.2"/>
    <row r="441" ht="6" customHeight="1" x14ac:dyDescent="0.2"/>
    <row r="442" ht="6" customHeight="1" x14ac:dyDescent="0.2"/>
    <row r="443" ht="6" customHeight="1" x14ac:dyDescent="0.2"/>
    <row r="444" ht="6" customHeight="1" x14ac:dyDescent="0.2"/>
    <row r="445" ht="6" customHeight="1" x14ac:dyDescent="0.2"/>
    <row r="446" ht="6" customHeight="1" x14ac:dyDescent="0.2"/>
    <row r="447" ht="6" customHeight="1" x14ac:dyDescent="0.2"/>
    <row r="448" ht="6" customHeight="1" x14ac:dyDescent="0.2"/>
    <row r="449" ht="6" customHeight="1" x14ac:dyDescent="0.2"/>
    <row r="450" ht="6" customHeight="1" x14ac:dyDescent="0.2"/>
    <row r="451" ht="6" customHeight="1" x14ac:dyDescent="0.2"/>
    <row r="452" ht="6" customHeight="1" x14ac:dyDescent="0.2"/>
    <row r="453" ht="6" customHeight="1" x14ac:dyDescent="0.2"/>
    <row r="454" ht="6" customHeight="1" x14ac:dyDescent="0.2"/>
    <row r="455" ht="6" customHeight="1" x14ac:dyDescent="0.2"/>
    <row r="456" ht="6" customHeight="1" x14ac:dyDescent="0.2"/>
    <row r="457" ht="6" customHeight="1" x14ac:dyDescent="0.2"/>
    <row r="458" ht="6" customHeight="1" x14ac:dyDescent="0.2"/>
    <row r="459" ht="6" customHeight="1" x14ac:dyDescent="0.2"/>
    <row r="460" ht="6" customHeight="1" x14ac:dyDescent="0.2"/>
    <row r="461" ht="6" customHeight="1" x14ac:dyDescent="0.2"/>
    <row r="462" ht="6" customHeight="1" x14ac:dyDescent="0.2"/>
    <row r="463" ht="6" customHeight="1" x14ac:dyDescent="0.2"/>
    <row r="464" ht="6" customHeight="1" x14ac:dyDescent="0.2"/>
    <row r="465" ht="6" customHeight="1" x14ac:dyDescent="0.2"/>
    <row r="466" ht="6" customHeight="1" x14ac:dyDescent="0.2"/>
    <row r="467" ht="6" customHeight="1" x14ac:dyDescent="0.2"/>
    <row r="468" ht="6" customHeight="1" x14ac:dyDescent="0.2"/>
    <row r="469" ht="6" customHeight="1" x14ac:dyDescent="0.2"/>
    <row r="470" ht="6" customHeight="1" x14ac:dyDescent="0.2"/>
    <row r="471" ht="6" customHeight="1" x14ac:dyDescent="0.2"/>
    <row r="472" ht="6" customHeight="1" x14ac:dyDescent="0.2"/>
    <row r="473" ht="6" customHeight="1" x14ac:dyDescent="0.2"/>
    <row r="474" ht="6" customHeight="1" x14ac:dyDescent="0.2"/>
    <row r="475" ht="6" customHeight="1" x14ac:dyDescent="0.2"/>
    <row r="476" ht="6" customHeight="1" x14ac:dyDescent="0.2"/>
    <row r="477" ht="6" customHeight="1" x14ac:dyDescent="0.2"/>
    <row r="478" ht="6" customHeight="1" x14ac:dyDescent="0.2"/>
    <row r="479" ht="6" customHeight="1" x14ac:dyDescent="0.2"/>
    <row r="480" ht="6" customHeight="1" x14ac:dyDescent="0.2"/>
    <row r="481" ht="6" customHeight="1" x14ac:dyDescent="0.2"/>
    <row r="482" ht="6" customHeight="1" x14ac:dyDescent="0.2"/>
    <row r="483" ht="6" customHeight="1" x14ac:dyDescent="0.2"/>
    <row r="484" ht="6" customHeight="1" x14ac:dyDescent="0.2"/>
    <row r="485" ht="6" customHeight="1" x14ac:dyDescent="0.2"/>
    <row r="486" ht="6" customHeight="1" x14ac:dyDescent="0.2"/>
    <row r="487" ht="6" customHeight="1" x14ac:dyDescent="0.2"/>
    <row r="488" ht="6" customHeight="1" x14ac:dyDescent="0.2"/>
    <row r="489" ht="6" customHeight="1" x14ac:dyDescent="0.2"/>
    <row r="490" ht="6" customHeight="1" x14ac:dyDescent="0.2"/>
    <row r="491" ht="6" customHeight="1" x14ac:dyDescent="0.2"/>
    <row r="492" ht="6" customHeight="1" x14ac:dyDescent="0.2"/>
    <row r="493" ht="6" customHeight="1" x14ac:dyDescent="0.2"/>
    <row r="494" ht="6" customHeight="1" x14ac:dyDescent="0.2"/>
    <row r="495" ht="6" customHeight="1" x14ac:dyDescent="0.2"/>
    <row r="496" ht="6" customHeight="1" x14ac:dyDescent="0.2"/>
    <row r="497" ht="6" customHeight="1" x14ac:dyDescent="0.2"/>
    <row r="498" ht="6" customHeight="1" x14ac:dyDescent="0.2"/>
    <row r="499" ht="6" customHeight="1" x14ac:dyDescent="0.2"/>
    <row r="500" ht="6" customHeight="1" x14ac:dyDescent="0.2"/>
    <row r="501" ht="6" customHeight="1" x14ac:dyDescent="0.2"/>
    <row r="502" ht="6" customHeight="1" x14ac:dyDescent="0.2"/>
    <row r="503" ht="6" customHeight="1" x14ac:dyDescent="0.2"/>
    <row r="504" ht="6" customHeight="1" x14ac:dyDescent="0.2"/>
    <row r="505" ht="6" customHeight="1" x14ac:dyDescent="0.2"/>
    <row r="506" ht="6" customHeight="1" x14ac:dyDescent="0.2"/>
    <row r="507" ht="6" customHeight="1" x14ac:dyDescent="0.2"/>
    <row r="508" ht="6" customHeight="1" x14ac:dyDescent="0.2"/>
    <row r="509" ht="6" customHeight="1" x14ac:dyDescent="0.2"/>
    <row r="510" ht="6" customHeight="1" x14ac:dyDescent="0.2"/>
    <row r="511" ht="6" customHeight="1" x14ac:dyDescent="0.2"/>
    <row r="512" ht="6" customHeight="1" x14ac:dyDescent="0.2"/>
    <row r="513" ht="6" customHeight="1" x14ac:dyDescent="0.2"/>
    <row r="514" ht="6" customHeight="1" x14ac:dyDescent="0.2"/>
    <row r="515" ht="6" customHeight="1" x14ac:dyDescent="0.2"/>
    <row r="516" ht="6" customHeight="1" x14ac:dyDescent="0.2"/>
    <row r="517" ht="6" customHeight="1" x14ac:dyDescent="0.2"/>
    <row r="518" ht="6" customHeight="1" x14ac:dyDescent="0.2"/>
    <row r="519" ht="6" customHeight="1" x14ac:dyDescent="0.2"/>
    <row r="520" ht="6" customHeight="1" x14ac:dyDescent="0.2"/>
    <row r="521" ht="6" customHeight="1" x14ac:dyDescent="0.2"/>
    <row r="522" ht="6" customHeight="1" x14ac:dyDescent="0.2"/>
    <row r="523" ht="6" customHeight="1" x14ac:dyDescent="0.2"/>
    <row r="524" ht="6" customHeight="1" x14ac:dyDescent="0.2"/>
    <row r="525" ht="6" customHeight="1" x14ac:dyDescent="0.2"/>
    <row r="526" ht="6" customHeight="1" x14ac:dyDescent="0.2"/>
    <row r="527" ht="6" customHeight="1" x14ac:dyDescent="0.2"/>
    <row r="528" ht="6" customHeight="1" x14ac:dyDescent="0.2"/>
    <row r="529" ht="6" customHeight="1" x14ac:dyDescent="0.2"/>
    <row r="530" ht="6" customHeight="1" x14ac:dyDescent="0.2"/>
    <row r="531" ht="6" customHeight="1" x14ac:dyDescent="0.2"/>
    <row r="532" ht="6" customHeight="1" x14ac:dyDescent="0.2"/>
    <row r="533" ht="6" customHeight="1" x14ac:dyDescent="0.2"/>
    <row r="534" ht="6" customHeight="1" x14ac:dyDescent="0.2"/>
    <row r="535" ht="6" customHeight="1" x14ac:dyDescent="0.2"/>
    <row r="536" ht="6" customHeight="1" x14ac:dyDescent="0.2"/>
    <row r="537" ht="6" customHeight="1" x14ac:dyDescent="0.2"/>
    <row r="538" ht="6" customHeight="1" x14ac:dyDescent="0.2"/>
    <row r="539" ht="6" customHeight="1" x14ac:dyDescent="0.2"/>
    <row r="540" ht="6" customHeight="1" x14ac:dyDescent="0.2"/>
    <row r="541" ht="6" customHeight="1" x14ac:dyDescent="0.2"/>
    <row r="542" ht="6" customHeight="1" x14ac:dyDescent="0.2"/>
    <row r="543" ht="6" customHeight="1" x14ac:dyDescent="0.2"/>
    <row r="544" ht="6" customHeight="1" x14ac:dyDescent="0.2"/>
    <row r="545" ht="6" customHeight="1" x14ac:dyDescent="0.2"/>
    <row r="546" ht="6" customHeight="1" x14ac:dyDescent="0.2"/>
    <row r="547" ht="6" customHeight="1" x14ac:dyDescent="0.2"/>
    <row r="548" ht="6" customHeight="1" x14ac:dyDescent="0.2"/>
    <row r="549" ht="6" customHeight="1" x14ac:dyDescent="0.2"/>
    <row r="550" ht="6" customHeight="1" x14ac:dyDescent="0.2"/>
    <row r="551" ht="6" customHeight="1" x14ac:dyDescent="0.2"/>
    <row r="552" ht="6" customHeight="1" x14ac:dyDescent="0.2"/>
    <row r="553" ht="6" customHeight="1" x14ac:dyDescent="0.2"/>
    <row r="554" ht="6" customHeight="1" x14ac:dyDescent="0.2"/>
    <row r="555" ht="6" customHeight="1" x14ac:dyDescent="0.2"/>
    <row r="556" ht="6" customHeight="1" x14ac:dyDescent="0.2"/>
    <row r="557" ht="6" customHeight="1" x14ac:dyDescent="0.2"/>
    <row r="558" ht="6" customHeight="1" x14ac:dyDescent="0.2"/>
    <row r="559" ht="6" customHeight="1" x14ac:dyDescent="0.2"/>
    <row r="560" ht="6" customHeight="1" x14ac:dyDescent="0.2"/>
    <row r="561" ht="6" customHeight="1" x14ac:dyDescent="0.2"/>
    <row r="562" ht="6" customHeight="1" x14ac:dyDescent="0.2"/>
    <row r="563" ht="6" customHeight="1" x14ac:dyDescent="0.2"/>
    <row r="564" ht="6" customHeight="1" x14ac:dyDescent="0.2"/>
    <row r="565" ht="6" customHeight="1" x14ac:dyDescent="0.2"/>
    <row r="566" ht="6" customHeight="1" x14ac:dyDescent="0.2"/>
    <row r="567" ht="6" customHeight="1" x14ac:dyDescent="0.2"/>
    <row r="568" ht="6" customHeight="1" x14ac:dyDescent="0.2"/>
    <row r="569" ht="6" customHeight="1" x14ac:dyDescent="0.2"/>
    <row r="570" ht="6" customHeight="1" x14ac:dyDescent="0.2"/>
    <row r="571" ht="6" customHeight="1" x14ac:dyDescent="0.2"/>
    <row r="572" ht="6" customHeight="1" x14ac:dyDescent="0.2"/>
    <row r="573" ht="6" customHeight="1" x14ac:dyDescent="0.2"/>
    <row r="574" ht="6" customHeight="1" x14ac:dyDescent="0.2"/>
    <row r="575" ht="6" customHeight="1" x14ac:dyDescent="0.2"/>
    <row r="576" ht="6" customHeight="1" x14ac:dyDescent="0.2"/>
    <row r="577" ht="6" customHeight="1" x14ac:dyDescent="0.2"/>
    <row r="578" ht="6" customHeight="1" x14ac:dyDescent="0.2"/>
    <row r="579" ht="6" customHeight="1" x14ac:dyDescent="0.2"/>
    <row r="580" ht="6" customHeight="1" x14ac:dyDescent="0.2"/>
    <row r="581" ht="6" customHeight="1" x14ac:dyDescent="0.2"/>
    <row r="582" ht="6" customHeight="1" x14ac:dyDescent="0.2"/>
    <row r="583" ht="6" customHeight="1" x14ac:dyDescent="0.2"/>
    <row r="584" ht="6" customHeight="1" x14ac:dyDescent="0.2"/>
    <row r="585" ht="6" customHeight="1" x14ac:dyDescent="0.2"/>
    <row r="586" ht="6" customHeight="1" x14ac:dyDescent="0.2"/>
    <row r="587" ht="6" customHeight="1" x14ac:dyDescent="0.2"/>
    <row r="588" ht="6" customHeight="1" x14ac:dyDescent="0.2"/>
    <row r="589" ht="6" customHeight="1" x14ac:dyDescent="0.2"/>
    <row r="590" ht="6" customHeight="1" x14ac:dyDescent="0.2"/>
    <row r="591" ht="6" customHeight="1" x14ac:dyDescent="0.2"/>
    <row r="592" ht="6" customHeight="1" x14ac:dyDescent="0.2"/>
    <row r="593" ht="6" customHeight="1" x14ac:dyDescent="0.2"/>
    <row r="594" ht="6" customHeight="1" x14ac:dyDescent="0.2"/>
    <row r="595" ht="6" customHeight="1" x14ac:dyDescent="0.2"/>
    <row r="596" ht="6" customHeight="1" x14ac:dyDescent="0.2"/>
    <row r="597" ht="6" customHeight="1" x14ac:dyDescent="0.2"/>
    <row r="598" ht="6" customHeight="1" x14ac:dyDescent="0.2"/>
    <row r="599" ht="6" customHeight="1" x14ac:dyDescent="0.2"/>
    <row r="600" ht="6" customHeight="1" x14ac:dyDescent="0.2"/>
    <row r="601" ht="6" customHeight="1" x14ac:dyDescent="0.2"/>
    <row r="602" ht="6" customHeight="1" x14ac:dyDescent="0.2"/>
    <row r="603" ht="6" customHeight="1" x14ac:dyDescent="0.2"/>
    <row r="604" ht="6" customHeight="1" x14ac:dyDescent="0.2"/>
    <row r="605" ht="6" customHeight="1" x14ac:dyDescent="0.2"/>
    <row r="606" ht="6" customHeight="1" x14ac:dyDescent="0.2"/>
    <row r="607" ht="6" customHeight="1" x14ac:dyDescent="0.2"/>
    <row r="608" ht="6" customHeight="1" x14ac:dyDescent="0.2"/>
    <row r="609" ht="6" customHeight="1" x14ac:dyDescent="0.2"/>
    <row r="610" ht="6" customHeight="1" x14ac:dyDescent="0.2"/>
    <row r="611" ht="6" customHeight="1" x14ac:dyDescent="0.2"/>
    <row r="612" ht="6" customHeight="1" x14ac:dyDescent="0.2"/>
    <row r="613" ht="6" customHeight="1" x14ac:dyDescent="0.2"/>
    <row r="614" ht="6" customHeight="1" x14ac:dyDescent="0.2"/>
    <row r="615" ht="6" customHeight="1" x14ac:dyDescent="0.2"/>
    <row r="616" ht="6" customHeight="1" x14ac:dyDescent="0.2"/>
    <row r="617" ht="6" customHeight="1" x14ac:dyDescent="0.2"/>
    <row r="618" ht="6" customHeight="1" x14ac:dyDescent="0.2"/>
    <row r="619" ht="6" customHeight="1" x14ac:dyDescent="0.2"/>
    <row r="620" ht="6" customHeight="1" x14ac:dyDescent="0.2"/>
    <row r="621" ht="6" customHeight="1" x14ac:dyDescent="0.2"/>
    <row r="622" ht="6" customHeight="1" x14ac:dyDescent="0.2"/>
    <row r="623" ht="6" customHeight="1" x14ac:dyDescent="0.2"/>
    <row r="624" ht="6" customHeight="1" x14ac:dyDescent="0.2"/>
    <row r="625" ht="6" customHeight="1" x14ac:dyDescent="0.2"/>
    <row r="626" ht="6" customHeight="1" x14ac:dyDescent="0.2"/>
    <row r="627" ht="6" customHeight="1" x14ac:dyDescent="0.2"/>
    <row r="628" ht="6" customHeight="1" x14ac:dyDescent="0.2"/>
    <row r="629" ht="6" customHeight="1" x14ac:dyDescent="0.2"/>
    <row r="630" ht="6" customHeight="1" x14ac:dyDescent="0.2"/>
    <row r="631" ht="6" customHeight="1" x14ac:dyDescent="0.2"/>
    <row r="632" ht="6" customHeight="1" x14ac:dyDescent="0.2"/>
    <row r="633" ht="6" customHeight="1" x14ac:dyDescent="0.2"/>
    <row r="634" ht="6" customHeight="1" x14ac:dyDescent="0.2"/>
    <row r="635" ht="6" customHeight="1" x14ac:dyDescent="0.2"/>
    <row r="636" ht="6" customHeight="1" x14ac:dyDescent="0.2"/>
    <row r="637" ht="6" customHeight="1" x14ac:dyDescent="0.2"/>
    <row r="638" ht="6" customHeight="1" x14ac:dyDescent="0.2"/>
    <row r="639" ht="6" customHeight="1" x14ac:dyDescent="0.2"/>
    <row r="640" ht="6" customHeight="1" x14ac:dyDescent="0.2"/>
    <row r="641" ht="6" customHeight="1" x14ac:dyDescent="0.2"/>
    <row r="642" ht="6" customHeight="1" x14ac:dyDescent="0.2"/>
    <row r="643" ht="6" customHeight="1" x14ac:dyDescent="0.2"/>
    <row r="644" ht="6" customHeight="1" x14ac:dyDescent="0.2"/>
    <row r="645" ht="6" customHeight="1" x14ac:dyDescent="0.2"/>
    <row r="646" ht="6" customHeight="1" x14ac:dyDescent="0.2"/>
    <row r="647" ht="6" customHeight="1" x14ac:dyDescent="0.2"/>
    <row r="648" ht="6" customHeight="1" x14ac:dyDescent="0.2"/>
    <row r="649" ht="6" customHeight="1" x14ac:dyDescent="0.2"/>
    <row r="650" ht="6" customHeight="1" x14ac:dyDescent="0.2"/>
    <row r="651" ht="6" customHeight="1" x14ac:dyDescent="0.2"/>
    <row r="652" ht="6" customHeight="1" x14ac:dyDescent="0.2"/>
    <row r="653" ht="6" customHeight="1" x14ac:dyDescent="0.2"/>
    <row r="654" ht="6" customHeight="1" x14ac:dyDescent="0.2"/>
    <row r="655" ht="6" customHeight="1" x14ac:dyDescent="0.2"/>
    <row r="656" ht="6" customHeight="1" x14ac:dyDescent="0.2"/>
    <row r="657" ht="6" customHeight="1" x14ac:dyDescent="0.2"/>
    <row r="658" ht="6" customHeight="1" x14ac:dyDescent="0.2"/>
    <row r="659" ht="6" customHeight="1" x14ac:dyDescent="0.2"/>
    <row r="660" ht="6" customHeight="1" x14ac:dyDescent="0.2"/>
    <row r="661" ht="6" customHeight="1" x14ac:dyDescent="0.2"/>
    <row r="662" ht="6" customHeight="1" x14ac:dyDescent="0.2"/>
    <row r="663" ht="6" customHeight="1" x14ac:dyDescent="0.2"/>
    <row r="664" ht="6" customHeight="1" x14ac:dyDescent="0.2"/>
    <row r="665" ht="6" customHeight="1" x14ac:dyDescent="0.2"/>
    <row r="666" ht="6" customHeight="1" x14ac:dyDescent="0.2"/>
    <row r="667" ht="6" customHeight="1" x14ac:dyDescent="0.2"/>
    <row r="668" ht="6" customHeight="1" x14ac:dyDescent="0.2"/>
    <row r="669" ht="6" customHeight="1" x14ac:dyDescent="0.2"/>
    <row r="670" ht="6" customHeight="1" x14ac:dyDescent="0.2"/>
    <row r="671" ht="6" customHeight="1" x14ac:dyDescent="0.2"/>
    <row r="672" ht="6" customHeight="1" x14ac:dyDescent="0.2"/>
    <row r="673" ht="6" customHeight="1" x14ac:dyDescent="0.2"/>
    <row r="674" ht="6" customHeight="1" x14ac:dyDescent="0.2"/>
    <row r="675" ht="6" customHeight="1" x14ac:dyDescent="0.2"/>
    <row r="676" ht="6" customHeight="1" x14ac:dyDescent="0.2"/>
    <row r="677" ht="6" customHeight="1" x14ac:dyDescent="0.2"/>
    <row r="678" ht="6" customHeight="1" x14ac:dyDescent="0.2"/>
    <row r="679" ht="6" customHeight="1" x14ac:dyDescent="0.2"/>
    <row r="680" ht="6" customHeight="1" x14ac:dyDescent="0.2"/>
    <row r="681" ht="6" customHeight="1" x14ac:dyDescent="0.2"/>
    <row r="682" ht="6" customHeight="1" x14ac:dyDescent="0.2"/>
    <row r="683" ht="6" customHeight="1" x14ac:dyDescent="0.2"/>
    <row r="684" ht="6" customHeight="1" x14ac:dyDescent="0.2"/>
    <row r="685" ht="6" customHeight="1" x14ac:dyDescent="0.2"/>
    <row r="686" ht="6" customHeight="1" x14ac:dyDescent="0.2"/>
    <row r="687" ht="6" customHeight="1" x14ac:dyDescent="0.2"/>
    <row r="688" ht="6" customHeight="1" x14ac:dyDescent="0.2"/>
    <row r="689" ht="6" customHeight="1" x14ac:dyDescent="0.2"/>
    <row r="690" ht="6" customHeight="1" x14ac:dyDescent="0.2"/>
    <row r="691" ht="6" customHeight="1" x14ac:dyDescent="0.2"/>
    <row r="692" ht="6" customHeight="1" x14ac:dyDescent="0.2"/>
    <row r="693" ht="6" customHeight="1" x14ac:dyDescent="0.2"/>
    <row r="694" ht="6" customHeight="1" x14ac:dyDescent="0.2"/>
    <row r="695" ht="6" customHeight="1" x14ac:dyDescent="0.2"/>
    <row r="696" ht="6" customHeight="1" x14ac:dyDescent="0.2"/>
    <row r="697" ht="6" customHeight="1" x14ac:dyDescent="0.2"/>
    <row r="698" ht="6" customHeight="1" x14ac:dyDescent="0.2"/>
    <row r="699" ht="6" customHeight="1" x14ac:dyDescent="0.2"/>
    <row r="700" ht="6" customHeight="1" x14ac:dyDescent="0.2"/>
    <row r="701" ht="6" customHeight="1" x14ac:dyDescent="0.2"/>
    <row r="702" ht="6" customHeight="1" x14ac:dyDescent="0.2"/>
    <row r="703" ht="6" customHeight="1" x14ac:dyDescent="0.2"/>
    <row r="704" ht="6" customHeight="1" x14ac:dyDescent="0.2"/>
    <row r="705" ht="6" customHeight="1" x14ac:dyDescent="0.2"/>
    <row r="706" ht="6" customHeight="1" x14ac:dyDescent="0.2"/>
    <row r="707" ht="6" customHeight="1" x14ac:dyDescent="0.2"/>
    <row r="708" ht="6" customHeight="1" x14ac:dyDescent="0.2"/>
    <row r="709" ht="6" customHeight="1" x14ac:dyDescent="0.2"/>
    <row r="710" ht="6" customHeight="1" x14ac:dyDescent="0.2"/>
    <row r="711" ht="6" customHeight="1" x14ac:dyDescent="0.2"/>
    <row r="712" ht="6" customHeight="1" x14ac:dyDescent="0.2"/>
    <row r="713" ht="6" customHeight="1" x14ac:dyDescent="0.2"/>
    <row r="714" ht="6" customHeight="1" x14ac:dyDescent="0.2"/>
    <row r="715" ht="6" customHeight="1" x14ac:dyDescent="0.2"/>
    <row r="716" ht="6" customHeight="1" x14ac:dyDescent="0.2"/>
    <row r="717" ht="6" customHeight="1" x14ac:dyDescent="0.2"/>
    <row r="718" ht="6" customHeight="1" x14ac:dyDescent="0.2"/>
    <row r="719" ht="6" customHeight="1" x14ac:dyDescent="0.2"/>
    <row r="720" ht="6" customHeight="1" x14ac:dyDescent="0.2"/>
    <row r="721" ht="6" customHeight="1" x14ac:dyDescent="0.2"/>
    <row r="722" ht="6" customHeight="1" x14ac:dyDescent="0.2"/>
    <row r="723" ht="6" customHeight="1" x14ac:dyDescent="0.2"/>
    <row r="724" ht="6" customHeight="1" x14ac:dyDescent="0.2"/>
    <row r="725" ht="6" customHeight="1" x14ac:dyDescent="0.2"/>
    <row r="726" ht="6" customHeight="1" x14ac:dyDescent="0.2"/>
    <row r="727" ht="6" customHeight="1" x14ac:dyDescent="0.2"/>
    <row r="728" ht="6" customHeight="1" x14ac:dyDescent="0.2"/>
    <row r="729" ht="6" customHeight="1" x14ac:dyDescent="0.2"/>
    <row r="730" ht="6" customHeight="1" x14ac:dyDescent="0.2"/>
    <row r="731" ht="6" customHeight="1" x14ac:dyDescent="0.2"/>
    <row r="732" ht="6" customHeight="1" x14ac:dyDescent="0.2"/>
    <row r="733" ht="6" customHeight="1" x14ac:dyDescent="0.2"/>
    <row r="734" ht="6" customHeight="1" x14ac:dyDescent="0.2"/>
    <row r="735" ht="6" customHeight="1" x14ac:dyDescent="0.2"/>
    <row r="736" ht="6" customHeight="1" x14ac:dyDescent="0.2"/>
    <row r="737" ht="6" customHeight="1" x14ac:dyDescent="0.2"/>
    <row r="738" ht="6" customHeight="1" x14ac:dyDescent="0.2"/>
    <row r="739" ht="6" customHeight="1" x14ac:dyDescent="0.2"/>
    <row r="740" ht="6" customHeight="1" x14ac:dyDescent="0.2"/>
    <row r="741" ht="6" customHeight="1" x14ac:dyDescent="0.2"/>
    <row r="742" ht="6" customHeight="1" x14ac:dyDescent="0.2"/>
    <row r="743" ht="6" customHeight="1" x14ac:dyDescent="0.2"/>
    <row r="744" ht="6" customHeight="1" x14ac:dyDescent="0.2"/>
    <row r="745" ht="6" customHeight="1" x14ac:dyDescent="0.2"/>
    <row r="746" ht="6" customHeight="1" x14ac:dyDescent="0.2"/>
    <row r="747" ht="6" customHeight="1" x14ac:dyDescent="0.2"/>
    <row r="748" ht="6" customHeight="1" x14ac:dyDescent="0.2"/>
    <row r="749" ht="6" customHeight="1" x14ac:dyDescent="0.2"/>
    <row r="750" ht="6" customHeight="1" x14ac:dyDescent="0.2"/>
    <row r="751" ht="6" customHeight="1" x14ac:dyDescent="0.2"/>
    <row r="752" ht="6" customHeight="1" x14ac:dyDescent="0.2"/>
    <row r="753" ht="6" customHeight="1" x14ac:dyDescent="0.2"/>
    <row r="754" ht="6" customHeight="1" x14ac:dyDescent="0.2"/>
    <row r="755" ht="6" customHeight="1" x14ac:dyDescent="0.2"/>
    <row r="756" ht="6" customHeight="1" x14ac:dyDescent="0.2"/>
    <row r="757" ht="6" customHeight="1" x14ac:dyDescent="0.2"/>
    <row r="758" ht="6" customHeight="1" x14ac:dyDescent="0.2"/>
    <row r="759" ht="6" customHeight="1" x14ac:dyDescent="0.2"/>
    <row r="760" ht="6" customHeight="1" x14ac:dyDescent="0.2"/>
    <row r="761" ht="6" customHeight="1" x14ac:dyDescent="0.2"/>
    <row r="762" ht="6" customHeight="1" x14ac:dyDescent="0.2"/>
    <row r="763" ht="6" customHeight="1" x14ac:dyDescent="0.2"/>
    <row r="764" ht="6" customHeight="1" x14ac:dyDescent="0.2"/>
    <row r="765" ht="6" customHeight="1" x14ac:dyDescent="0.2"/>
    <row r="766" ht="6" customHeight="1" x14ac:dyDescent="0.2"/>
    <row r="767" ht="6" customHeight="1" x14ac:dyDescent="0.2"/>
    <row r="768" ht="6" customHeight="1" x14ac:dyDescent="0.2"/>
    <row r="769" ht="6" customHeight="1" x14ac:dyDescent="0.2"/>
    <row r="770" ht="6" customHeight="1" x14ac:dyDescent="0.2"/>
    <row r="771" ht="6" customHeight="1" x14ac:dyDescent="0.2"/>
    <row r="772" ht="6" customHeight="1" x14ac:dyDescent="0.2"/>
    <row r="773" ht="6" customHeight="1" x14ac:dyDescent="0.2"/>
    <row r="774" ht="6" customHeight="1" x14ac:dyDescent="0.2"/>
    <row r="775" ht="6" customHeight="1" x14ac:dyDescent="0.2"/>
    <row r="776" ht="6" customHeight="1" x14ac:dyDescent="0.2"/>
    <row r="777" ht="6" customHeight="1" x14ac:dyDescent="0.2"/>
    <row r="778" ht="6" customHeight="1" x14ac:dyDescent="0.2"/>
    <row r="779" ht="6" customHeight="1" x14ac:dyDescent="0.2"/>
    <row r="780" ht="6" customHeight="1" x14ac:dyDescent="0.2"/>
    <row r="781" ht="6" customHeight="1" x14ac:dyDescent="0.2"/>
    <row r="782" ht="6" customHeight="1" x14ac:dyDescent="0.2"/>
    <row r="783" ht="6" customHeight="1" x14ac:dyDescent="0.2"/>
    <row r="784" ht="6" customHeight="1" x14ac:dyDescent="0.2"/>
    <row r="785" ht="6" customHeight="1" x14ac:dyDescent="0.2"/>
    <row r="786" ht="6" customHeight="1" x14ac:dyDescent="0.2"/>
    <row r="787" ht="6" customHeight="1" x14ac:dyDescent="0.2"/>
    <row r="788" ht="6" customHeight="1" x14ac:dyDescent="0.2"/>
    <row r="789" ht="6" customHeight="1" x14ac:dyDescent="0.2"/>
    <row r="790" ht="6" customHeight="1" x14ac:dyDescent="0.2"/>
    <row r="791" ht="6" customHeight="1" x14ac:dyDescent="0.2"/>
    <row r="792" ht="6" customHeight="1" x14ac:dyDescent="0.2"/>
    <row r="793" ht="6" customHeight="1" x14ac:dyDescent="0.2"/>
    <row r="794" ht="6" customHeight="1" x14ac:dyDescent="0.2"/>
    <row r="795" ht="6" customHeight="1" x14ac:dyDescent="0.2"/>
    <row r="796" ht="6" customHeight="1" x14ac:dyDescent="0.2"/>
    <row r="797" ht="6" customHeight="1" x14ac:dyDescent="0.2"/>
    <row r="798" ht="6" customHeight="1" x14ac:dyDescent="0.2"/>
    <row r="799" ht="6" customHeight="1" x14ac:dyDescent="0.2"/>
    <row r="800" ht="6" customHeight="1" x14ac:dyDescent="0.2"/>
    <row r="801" ht="6" customHeight="1" x14ac:dyDescent="0.2"/>
    <row r="802" ht="6" customHeight="1" x14ac:dyDescent="0.2"/>
    <row r="803" ht="6" customHeight="1" x14ac:dyDescent="0.2"/>
    <row r="804" ht="6" customHeight="1" x14ac:dyDescent="0.2"/>
    <row r="805" ht="6" customHeight="1" x14ac:dyDescent="0.2"/>
    <row r="806" ht="6" customHeight="1" x14ac:dyDescent="0.2"/>
    <row r="807" ht="6" customHeight="1" x14ac:dyDescent="0.2"/>
    <row r="808" ht="6" customHeight="1" x14ac:dyDescent="0.2"/>
    <row r="809" ht="6" customHeight="1" x14ac:dyDescent="0.2"/>
    <row r="810" ht="6" customHeight="1" x14ac:dyDescent="0.2"/>
    <row r="811" ht="6" customHeight="1" x14ac:dyDescent="0.2"/>
    <row r="812" ht="6" customHeight="1" x14ac:dyDescent="0.2"/>
    <row r="813" ht="6" customHeight="1" x14ac:dyDescent="0.2"/>
    <row r="814" ht="6" customHeight="1" x14ac:dyDescent="0.2"/>
    <row r="815" ht="6" customHeight="1" x14ac:dyDescent="0.2"/>
    <row r="816" ht="6" customHeight="1" x14ac:dyDescent="0.2"/>
    <row r="817" ht="6" customHeight="1" x14ac:dyDescent="0.2"/>
    <row r="818" ht="6" customHeight="1" x14ac:dyDescent="0.2"/>
    <row r="819" ht="6" customHeight="1" x14ac:dyDescent="0.2"/>
    <row r="820" ht="6" customHeight="1" x14ac:dyDescent="0.2"/>
    <row r="821" ht="6" customHeight="1" x14ac:dyDescent="0.2"/>
    <row r="822" ht="6" customHeight="1" x14ac:dyDescent="0.2"/>
    <row r="823" ht="6" customHeight="1" x14ac:dyDescent="0.2"/>
    <row r="824" ht="6" customHeight="1" x14ac:dyDescent="0.2"/>
    <row r="825" ht="6" customHeight="1" x14ac:dyDescent="0.2"/>
    <row r="826" ht="6" customHeight="1" x14ac:dyDescent="0.2"/>
    <row r="827" ht="6" customHeight="1" x14ac:dyDescent="0.2"/>
    <row r="828" ht="6" customHeight="1" x14ac:dyDescent="0.2"/>
    <row r="829" ht="6" customHeight="1" x14ac:dyDescent="0.2"/>
    <row r="830" ht="6" customHeight="1" x14ac:dyDescent="0.2"/>
    <row r="831" ht="6" customHeight="1" x14ac:dyDescent="0.2"/>
    <row r="832" ht="6" customHeight="1" x14ac:dyDescent="0.2"/>
    <row r="833" ht="6" customHeight="1" x14ac:dyDescent="0.2"/>
    <row r="834" ht="6" customHeight="1" x14ac:dyDescent="0.2"/>
    <row r="835" ht="6" customHeight="1" x14ac:dyDescent="0.2"/>
    <row r="836" ht="6" customHeight="1" x14ac:dyDescent="0.2"/>
    <row r="837" ht="6" customHeight="1" x14ac:dyDescent="0.2"/>
    <row r="838" ht="6" customHeight="1" x14ac:dyDescent="0.2"/>
    <row r="839" ht="6" customHeight="1" x14ac:dyDescent="0.2"/>
    <row r="840" ht="6" customHeight="1" x14ac:dyDescent="0.2"/>
    <row r="841" ht="6" customHeight="1" x14ac:dyDescent="0.2"/>
    <row r="842" ht="6" customHeight="1" x14ac:dyDescent="0.2"/>
    <row r="843" ht="6" customHeight="1" x14ac:dyDescent="0.2"/>
    <row r="844" ht="6" customHeight="1" x14ac:dyDescent="0.2"/>
    <row r="845" ht="6" customHeight="1" x14ac:dyDescent="0.2"/>
    <row r="846" ht="6" customHeight="1" x14ac:dyDescent="0.2"/>
    <row r="847" ht="6" customHeight="1" x14ac:dyDescent="0.2"/>
    <row r="848" ht="6" customHeight="1" x14ac:dyDescent="0.2"/>
    <row r="849" ht="6" customHeight="1" x14ac:dyDescent="0.2"/>
    <row r="850" ht="6" customHeight="1" x14ac:dyDescent="0.2"/>
    <row r="851" ht="6" customHeight="1" x14ac:dyDescent="0.2"/>
    <row r="852" ht="6" customHeight="1" x14ac:dyDescent="0.2"/>
    <row r="853" ht="6" customHeight="1" x14ac:dyDescent="0.2"/>
    <row r="854" ht="6" customHeight="1" x14ac:dyDescent="0.2"/>
    <row r="855" ht="6" customHeight="1" x14ac:dyDescent="0.2"/>
    <row r="856" ht="6" customHeight="1" x14ac:dyDescent="0.2"/>
    <row r="857" ht="6" customHeight="1" x14ac:dyDescent="0.2"/>
    <row r="858" ht="6" customHeight="1" x14ac:dyDescent="0.2"/>
    <row r="859" ht="6" customHeight="1" x14ac:dyDescent="0.2"/>
    <row r="860" ht="6" customHeight="1" x14ac:dyDescent="0.2"/>
    <row r="861" ht="6" customHeight="1" x14ac:dyDescent="0.2"/>
    <row r="862" ht="6" customHeight="1" x14ac:dyDescent="0.2"/>
    <row r="863" ht="6" customHeight="1" x14ac:dyDescent="0.2"/>
    <row r="864" ht="6" customHeight="1" x14ac:dyDescent="0.2"/>
    <row r="865" ht="6" customHeight="1" x14ac:dyDescent="0.2"/>
    <row r="866" ht="6" customHeight="1" x14ac:dyDescent="0.2"/>
    <row r="867" ht="6" customHeight="1" x14ac:dyDescent="0.2"/>
    <row r="868" ht="6" customHeight="1" x14ac:dyDescent="0.2"/>
    <row r="869" ht="6" customHeight="1" x14ac:dyDescent="0.2"/>
    <row r="870" ht="6" customHeight="1" x14ac:dyDescent="0.2"/>
    <row r="871" ht="6" customHeight="1" x14ac:dyDescent="0.2"/>
    <row r="872" ht="6" customHeight="1" x14ac:dyDescent="0.2"/>
    <row r="873" ht="6" customHeight="1" x14ac:dyDescent="0.2"/>
    <row r="874" ht="6" customHeight="1" x14ac:dyDescent="0.2"/>
    <row r="875" ht="6" customHeight="1" x14ac:dyDescent="0.2"/>
    <row r="876" ht="6" customHeight="1" x14ac:dyDescent="0.2"/>
    <row r="877" ht="6" customHeight="1" x14ac:dyDescent="0.2"/>
    <row r="878" ht="6" customHeight="1" x14ac:dyDescent="0.2"/>
    <row r="879" ht="6" customHeight="1" x14ac:dyDescent="0.2"/>
    <row r="880" ht="6" customHeight="1" x14ac:dyDescent="0.2"/>
    <row r="881" ht="6" customHeight="1" x14ac:dyDescent="0.2"/>
    <row r="882" ht="6" customHeight="1" x14ac:dyDescent="0.2"/>
    <row r="883" ht="6" customHeight="1" x14ac:dyDescent="0.2"/>
    <row r="884" ht="6" customHeight="1" x14ac:dyDescent="0.2"/>
    <row r="885" ht="6" customHeight="1" x14ac:dyDescent="0.2"/>
    <row r="886" ht="6" customHeight="1" x14ac:dyDescent="0.2"/>
    <row r="887" ht="6" customHeight="1" x14ac:dyDescent="0.2"/>
    <row r="888" ht="6" customHeight="1" x14ac:dyDescent="0.2"/>
    <row r="889" ht="6" customHeight="1" x14ac:dyDescent="0.2"/>
    <row r="890" ht="6" customHeight="1" x14ac:dyDescent="0.2"/>
    <row r="891" ht="6" customHeight="1" x14ac:dyDescent="0.2"/>
    <row r="892" ht="6" customHeight="1" x14ac:dyDescent="0.2"/>
    <row r="893" ht="6" customHeight="1" x14ac:dyDescent="0.2"/>
    <row r="894" ht="6" customHeight="1" x14ac:dyDescent="0.2"/>
    <row r="895" ht="6" customHeight="1" x14ac:dyDescent="0.2"/>
    <row r="896" ht="6" customHeight="1" x14ac:dyDescent="0.2"/>
    <row r="897" ht="6" customHeight="1" x14ac:dyDescent="0.2"/>
    <row r="898" ht="6" customHeight="1" x14ac:dyDescent="0.2"/>
    <row r="899" ht="6" customHeight="1" x14ac:dyDescent="0.2"/>
    <row r="900" ht="6" customHeight="1" x14ac:dyDescent="0.2"/>
    <row r="901" ht="6" customHeight="1" x14ac:dyDescent="0.2"/>
    <row r="902" ht="6" customHeight="1" x14ac:dyDescent="0.2"/>
    <row r="903" ht="6" customHeight="1" x14ac:dyDescent="0.2"/>
    <row r="904" ht="6" customHeight="1" x14ac:dyDescent="0.2"/>
    <row r="905" ht="6" customHeight="1" x14ac:dyDescent="0.2"/>
    <row r="906" ht="6" customHeight="1" x14ac:dyDescent="0.2"/>
    <row r="907" ht="6" customHeight="1" x14ac:dyDescent="0.2"/>
    <row r="908" ht="6" customHeight="1" x14ac:dyDescent="0.2"/>
    <row r="909" ht="6" customHeight="1" x14ac:dyDescent="0.2"/>
    <row r="910" ht="6" customHeight="1" x14ac:dyDescent="0.2"/>
    <row r="911" ht="6" customHeight="1" x14ac:dyDescent="0.2"/>
    <row r="912" ht="6" customHeight="1" x14ac:dyDescent="0.2"/>
    <row r="913" ht="6" customHeight="1" x14ac:dyDescent="0.2"/>
    <row r="914" ht="6" customHeight="1" x14ac:dyDescent="0.2"/>
    <row r="915" ht="6" customHeight="1" x14ac:dyDescent="0.2"/>
    <row r="916" ht="6" customHeight="1" x14ac:dyDescent="0.2"/>
    <row r="917" ht="6" customHeight="1" x14ac:dyDescent="0.2"/>
    <row r="918" ht="6" customHeight="1" x14ac:dyDescent="0.2"/>
    <row r="919" ht="6" customHeight="1" x14ac:dyDescent="0.2"/>
    <row r="920" ht="6" customHeight="1" x14ac:dyDescent="0.2"/>
    <row r="921" ht="6" customHeight="1" x14ac:dyDescent="0.2"/>
    <row r="922" ht="6" customHeight="1" x14ac:dyDescent="0.2"/>
    <row r="923" ht="6" customHeight="1" x14ac:dyDescent="0.2"/>
    <row r="924" ht="6" customHeight="1" x14ac:dyDescent="0.2"/>
    <row r="925" ht="6" customHeight="1" x14ac:dyDescent="0.2"/>
    <row r="926" ht="6" customHeight="1" x14ac:dyDescent="0.2"/>
    <row r="927" ht="6" customHeight="1" x14ac:dyDescent="0.2"/>
    <row r="928" ht="6" customHeight="1" x14ac:dyDescent="0.2"/>
    <row r="929" ht="6" customHeight="1" x14ac:dyDescent="0.2"/>
    <row r="930" ht="6" customHeight="1" x14ac:dyDescent="0.2"/>
    <row r="931" ht="6" customHeight="1" x14ac:dyDescent="0.2"/>
    <row r="932" ht="6" customHeight="1" x14ac:dyDescent="0.2"/>
    <row r="933" ht="6" customHeight="1" x14ac:dyDescent="0.2"/>
    <row r="934" ht="6" customHeight="1" x14ac:dyDescent="0.2"/>
    <row r="935" ht="6" customHeight="1" x14ac:dyDescent="0.2"/>
    <row r="936" ht="6" customHeight="1" x14ac:dyDescent="0.2"/>
    <row r="937" ht="6" customHeight="1" x14ac:dyDescent="0.2"/>
    <row r="938" ht="6" customHeight="1" x14ac:dyDescent="0.2"/>
    <row r="939" ht="6" customHeight="1" x14ac:dyDescent="0.2"/>
    <row r="940" ht="6" customHeight="1" x14ac:dyDescent="0.2"/>
    <row r="941" ht="6" customHeight="1" x14ac:dyDescent="0.2"/>
    <row r="942" ht="6" customHeight="1" x14ac:dyDescent="0.2"/>
    <row r="943" ht="6" customHeight="1" x14ac:dyDescent="0.2"/>
    <row r="944" ht="6" customHeight="1" x14ac:dyDescent="0.2"/>
    <row r="945" ht="6" customHeight="1" x14ac:dyDescent="0.2"/>
    <row r="946" ht="6" customHeight="1" x14ac:dyDescent="0.2"/>
    <row r="947" ht="6" customHeight="1" x14ac:dyDescent="0.2"/>
    <row r="948" ht="6" customHeight="1" x14ac:dyDescent="0.2"/>
    <row r="949" ht="6" customHeight="1" x14ac:dyDescent="0.2"/>
    <row r="950" ht="6" customHeight="1" x14ac:dyDescent="0.2"/>
    <row r="951" ht="6" customHeight="1" x14ac:dyDescent="0.2"/>
    <row r="952" ht="6" customHeight="1" x14ac:dyDescent="0.2"/>
    <row r="953" ht="6" customHeight="1" x14ac:dyDescent="0.2"/>
    <row r="954" ht="6" customHeight="1" x14ac:dyDescent="0.2"/>
    <row r="955" ht="6" customHeight="1" x14ac:dyDescent="0.2"/>
    <row r="956" ht="6" customHeight="1" x14ac:dyDescent="0.2"/>
    <row r="957" ht="6" customHeight="1" x14ac:dyDescent="0.2"/>
    <row r="958" ht="6" customHeight="1" x14ac:dyDescent="0.2"/>
    <row r="959" ht="6" customHeight="1" x14ac:dyDescent="0.2"/>
    <row r="960" ht="6" customHeight="1" x14ac:dyDescent="0.2"/>
    <row r="961" ht="6" customHeight="1" x14ac:dyDescent="0.2"/>
    <row r="962" ht="6" customHeight="1" x14ac:dyDescent="0.2"/>
    <row r="963" ht="6" customHeight="1" x14ac:dyDescent="0.2"/>
    <row r="964" ht="6" customHeight="1" x14ac:dyDescent="0.2"/>
    <row r="965" ht="6" customHeight="1" x14ac:dyDescent="0.2"/>
    <row r="966" ht="6" customHeight="1" x14ac:dyDescent="0.2"/>
    <row r="967" ht="6" customHeight="1" x14ac:dyDescent="0.2"/>
    <row r="968" ht="6" customHeight="1" x14ac:dyDescent="0.2"/>
    <row r="969" ht="6" customHeight="1" x14ac:dyDescent="0.2"/>
    <row r="970" ht="6" customHeight="1" x14ac:dyDescent="0.2"/>
    <row r="971" ht="6" customHeight="1" x14ac:dyDescent="0.2"/>
    <row r="972" ht="6" customHeight="1" x14ac:dyDescent="0.2"/>
    <row r="973" ht="6" customHeight="1" x14ac:dyDescent="0.2"/>
    <row r="974" ht="6" customHeight="1" x14ac:dyDescent="0.2"/>
    <row r="975" ht="6" customHeight="1" x14ac:dyDescent="0.2"/>
    <row r="976" ht="6" customHeight="1" x14ac:dyDescent="0.2"/>
    <row r="977" ht="6" customHeight="1" x14ac:dyDescent="0.2"/>
    <row r="978" ht="6" customHeight="1" x14ac:dyDescent="0.2"/>
    <row r="979" ht="6" customHeight="1" x14ac:dyDescent="0.2"/>
    <row r="980" ht="6" customHeight="1" x14ac:dyDescent="0.2"/>
    <row r="981" ht="6" customHeight="1" x14ac:dyDescent="0.2"/>
    <row r="982" ht="6" customHeight="1" x14ac:dyDescent="0.2"/>
    <row r="983" ht="6" customHeight="1" x14ac:dyDescent="0.2"/>
    <row r="984" ht="6" customHeight="1" x14ac:dyDescent="0.2"/>
    <row r="985" ht="6" customHeight="1" x14ac:dyDescent="0.2"/>
    <row r="986" ht="6" customHeight="1" x14ac:dyDescent="0.2"/>
    <row r="987" ht="6" customHeight="1" x14ac:dyDescent="0.2"/>
    <row r="988" ht="6" customHeight="1" x14ac:dyDescent="0.2"/>
    <row r="989" ht="6" customHeight="1" x14ac:dyDescent="0.2"/>
    <row r="990" ht="6" customHeight="1" x14ac:dyDescent="0.2"/>
    <row r="991" ht="6" customHeight="1" x14ac:dyDescent="0.2"/>
    <row r="992" ht="6" customHeight="1" x14ac:dyDescent="0.2"/>
    <row r="993" ht="6" customHeight="1" x14ac:dyDescent="0.2"/>
    <row r="994" ht="6" customHeight="1" x14ac:dyDescent="0.2"/>
    <row r="995" ht="6" customHeight="1" x14ac:dyDescent="0.2"/>
    <row r="996" ht="6" customHeight="1" x14ac:dyDescent="0.2"/>
    <row r="997" ht="6" customHeight="1" x14ac:dyDescent="0.2"/>
    <row r="998" ht="6" customHeight="1" x14ac:dyDescent="0.2"/>
    <row r="999" ht="6" customHeight="1" x14ac:dyDescent="0.2"/>
    <row r="1000" ht="6" customHeight="1" x14ac:dyDescent="0.2"/>
    <row r="1001" ht="6" customHeight="1" x14ac:dyDescent="0.2"/>
    <row r="1002" ht="6" customHeight="1" x14ac:dyDescent="0.2"/>
    <row r="1003" ht="6" customHeight="1" x14ac:dyDescent="0.2"/>
  </sheetData>
  <mergeCells count="12">
    <mergeCell ref="B34:E34"/>
    <mergeCell ref="B35:E35"/>
    <mergeCell ref="B36:E36"/>
    <mergeCell ref="G35:I35"/>
    <mergeCell ref="G36:I36"/>
    <mergeCell ref="G34:I34"/>
    <mergeCell ref="B1:D1"/>
    <mergeCell ref="D2:I2"/>
    <mergeCell ref="B32:E32"/>
    <mergeCell ref="G32:I32"/>
    <mergeCell ref="B33:E33"/>
    <mergeCell ref="G33:I3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F55A-EF4A-4DFD-B34D-7B81DC7DE544}">
  <dimension ref="A1:Q106"/>
  <sheetViews>
    <sheetView topLeftCell="A82" zoomScale="80" zoomScaleNormal="80" workbookViewId="0">
      <selection activeCell="J94" sqref="J94"/>
    </sheetView>
  </sheetViews>
  <sheetFormatPr baseColWidth="10" defaultRowHeight="12.75" x14ac:dyDescent="0.2"/>
  <cols>
    <col min="2" max="2" width="11.42578125" style="551"/>
    <col min="3" max="7" width="25.7109375" customWidth="1"/>
    <col min="8" max="9" width="15.7109375" customWidth="1"/>
  </cols>
  <sheetData>
    <row r="1" spans="1:9" ht="30.75" thickBot="1" x14ac:dyDescent="0.5">
      <c r="A1" s="332"/>
      <c r="B1" s="796" t="s">
        <v>275</v>
      </c>
      <c r="C1" s="797"/>
      <c r="D1" s="798"/>
      <c r="E1" s="333"/>
      <c r="F1" s="799"/>
      <c r="G1" s="800"/>
      <c r="H1" s="801"/>
      <c r="I1" s="333"/>
    </row>
    <row r="2" spans="1:9" ht="13.5" thickBot="1" x14ac:dyDescent="0.25">
      <c r="A2" s="334"/>
      <c r="B2" s="544"/>
      <c r="C2" s="335"/>
      <c r="D2" s="335"/>
      <c r="E2" s="802"/>
      <c r="F2" s="803"/>
      <c r="G2" s="803"/>
      <c r="H2" s="803"/>
      <c r="I2" s="804"/>
    </row>
    <row r="3" spans="1:9" ht="24" thickBot="1" x14ac:dyDescent="0.4">
      <c r="A3" s="336"/>
      <c r="B3" s="805" t="s">
        <v>189</v>
      </c>
      <c r="C3" s="806"/>
      <c r="D3" s="807"/>
      <c r="E3" s="337"/>
      <c r="F3" s="337"/>
      <c r="G3" s="337"/>
      <c r="H3" s="337"/>
      <c r="I3" s="337"/>
    </row>
    <row r="4" spans="1:9" ht="13.5" thickBot="1" x14ac:dyDescent="0.25">
      <c r="A4" s="338"/>
      <c r="B4" s="545"/>
      <c r="C4" s="339"/>
      <c r="D4" s="808"/>
      <c r="E4" s="809"/>
      <c r="F4" s="809"/>
      <c r="G4" s="809"/>
      <c r="H4" s="809"/>
      <c r="I4" s="810"/>
    </row>
    <row r="5" spans="1:9" ht="13.5" thickBot="1" x14ac:dyDescent="0.25">
      <c r="A5" s="193"/>
      <c r="B5" s="546"/>
      <c r="C5" s="271"/>
      <c r="D5" s="292"/>
      <c r="E5" s="292"/>
      <c r="F5" s="292"/>
      <c r="G5" s="292"/>
      <c r="H5" s="292"/>
      <c r="I5" s="292"/>
    </row>
    <row r="6" spans="1:9" ht="15.75" thickBot="1" x14ac:dyDescent="0.25">
      <c r="A6" s="193"/>
      <c r="B6" s="547"/>
      <c r="C6" s="291" t="s">
        <v>121</v>
      </c>
      <c r="D6" s="291" t="s">
        <v>191</v>
      </c>
      <c r="E6" s="291" t="s">
        <v>192</v>
      </c>
      <c r="F6" s="291" t="s">
        <v>124</v>
      </c>
      <c r="G6" s="291" t="s">
        <v>668</v>
      </c>
      <c r="H6" s="291" t="s">
        <v>669</v>
      </c>
      <c r="I6" s="291" t="s">
        <v>670</v>
      </c>
    </row>
    <row r="7" spans="1:9" ht="13.5" thickBot="1" x14ac:dyDescent="0.25">
      <c r="A7" s="206"/>
      <c r="B7" s="548">
        <v>0.35416666666666669</v>
      </c>
      <c r="C7" s="469" t="s">
        <v>888</v>
      </c>
      <c r="D7" s="469" t="s">
        <v>888</v>
      </c>
      <c r="E7" s="469" t="s">
        <v>888</v>
      </c>
      <c r="F7" s="469" t="s">
        <v>888</v>
      </c>
      <c r="G7" s="469" t="s">
        <v>888</v>
      </c>
      <c r="H7" s="294"/>
      <c r="I7" s="294"/>
    </row>
    <row r="8" spans="1:9" ht="13.5" thickBot="1" x14ac:dyDescent="0.25">
      <c r="A8" s="206"/>
      <c r="B8" s="549">
        <v>0.375</v>
      </c>
      <c r="C8" s="276"/>
      <c r="D8" s="276"/>
      <c r="E8" s="276"/>
      <c r="F8" s="276"/>
      <c r="G8" s="276"/>
      <c r="H8" s="276"/>
      <c r="I8" s="276"/>
    </row>
    <row r="9" spans="1:9" ht="13.5" thickBot="1" x14ac:dyDescent="0.25">
      <c r="A9" s="206"/>
      <c r="B9" s="548">
        <v>0.39583333333333331</v>
      </c>
      <c r="C9" s="294"/>
      <c r="D9" s="294"/>
      <c r="E9" s="294"/>
      <c r="F9" s="294"/>
      <c r="G9" s="294"/>
      <c r="H9" s="294"/>
      <c r="I9" s="294"/>
    </row>
    <row r="10" spans="1:9" ht="13.5" thickBot="1" x14ac:dyDescent="0.25">
      <c r="A10" s="206"/>
      <c r="B10" s="549">
        <v>0.41666666666666669</v>
      </c>
      <c r="C10" s="276"/>
      <c r="D10" s="276"/>
      <c r="E10" s="276"/>
      <c r="F10" s="276"/>
      <c r="G10" s="276"/>
      <c r="H10" s="276"/>
      <c r="I10" s="276"/>
    </row>
    <row r="11" spans="1:9" ht="13.5" thickBot="1" x14ac:dyDescent="0.25">
      <c r="A11" s="206"/>
      <c r="B11" s="548">
        <v>0.4375</v>
      </c>
      <c r="C11" s="294"/>
      <c r="D11" s="294"/>
      <c r="E11" s="294"/>
      <c r="F11" s="294"/>
      <c r="G11" s="294"/>
      <c r="H11" s="294"/>
      <c r="I11" s="294"/>
    </row>
    <row r="12" spans="1:9" ht="13.5" thickBot="1" x14ac:dyDescent="0.25">
      <c r="A12" s="206"/>
      <c r="B12" s="549">
        <v>0.45833333333333331</v>
      </c>
      <c r="C12" s="276"/>
      <c r="D12" s="276"/>
      <c r="E12" s="276"/>
      <c r="F12" s="276"/>
      <c r="G12" s="460"/>
      <c r="H12" s="276"/>
      <c r="I12" s="276"/>
    </row>
    <row r="13" spans="1:9" ht="13.5" thickBot="1" x14ac:dyDescent="0.25">
      <c r="A13" s="206"/>
      <c r="B13" s="548">
        <v>0.47916666666666669</v>
      </c>
      <c r="C13" s="294"/>
      <c r="D13" s="294"/>
      <c r="E13" s="294"/>
      <c r="F13" s="294"/>
      <c r="G13" s="294"/>
      <c r="H13" s="294"/>
      <c r="I13" s="294"/>
    </row>
    <row r="14" spans="1:9" ht="129.94999999999999" customHeight="1" thickBot="1" x14ac:dyDescent="0.25">
      <c r="A14" s="206"/>
      <c r="B14" s="549">
        <v>0.5</v>
      </c>
      <c r="C14" s="276"/>
      <c r="D14" s="276"/>
      <c r="E14" s="276"/>
      <c r="F14" s="276"/>
      <c r="G14" s="460"/>
      <c r="H14" s="276"/>
      <c r="I14" s="276"/>
    </row>
    <row r="15" spans="1:9" ht="13.5" thickBot="1" x14ac:dyDescent="0.25">
      <c r="A15" s="206"/>
      <c r="B15" s="548">
        <v>0.52083333333333337</v>
      </c>
      <c r="C15" s="294"/>
      <c r="D15" s="294"/>
      <c r="E15" s="294"/>
      <c r="F15" s="294"/>
      <c r="G15" s="294"/>
      <c r="H15" s="294"/>
      <c r="I15" s="294"/>
    </row>
    <row r="16" spans="1:9" ht="13.5" thickBot="1" x14ac:dyDescent="0.25">
      <c r="A16" s="206"/>
      <c r="B16" s="549">
        <v>0.54166666666666663</v>
      </c>
      <c r="C16" s="276"/>
      <c r="D16" s="276"/>
      <c r="E16" s="276"/>
      <c r="F16" s="276"/>
      <c r="G16" s="276"/>
      <c r="H16" s="276"/>
      <c r="I16" s="276"/>
    </row>
    <row r="17" spans="1:9" ht="13.5" thickBot="1" x14ac:dyDescent="0.25">
      <c r="A17" s="206"/>
      <c r="B17" s="548">
        <v>0.5625</v>
      </c>
      <c r="C17" s="294"/>
      <c r="D17" s="294"/>
      <c r="E17" s="294"/>
      <c r="F17" s="294"/>
      <c r="G17" s="294"/>
      <c r="H17" s="294"/>
      <c r="I17" s="294"/>
    </row>
    <row r="18" spans="1:9" ht="80.099999999999994" customHeight="1" thickBot="1" x14ac:dyDescent="0.25">
      <c r="A18" s="206"/>
      <c r="B18" s="549">
        <v>0.58333333333333337</v>
      </c>
      <c r="C18" s="276"/>
      <c r="D18" s="276"/>
      <c r="E18" s="276"/>
      <c r="F18" s="276"/>
      <c r="G18" s="460" t="s">
        <v>919</v>
      </c>
      <c r="H18" s="276"/>
      <c r="I18" s="276"/>
    </row>
    <row r="19" spans="1:9" ht="13.5" thickBot="1" x14ac:dyDescent="0.25">
      <c r="A19" s="206"/>
      <c r="B19" s="548">
        <v>0.60416666666666663</v>
      </c>
      <c r="C19" s="294"/>
      <c r="D19" s="294"/>
      <c r="E19" s="294"/>
      <c r="F19" s="294"/>
      <c r="G19" s="294"/>
      <c r="H19" s="294"/>
      <c r="I19" s="294"/>
    </row>
    <row r="20" spans="1:9" ht="13.5" thickBot="1" x14ac:dyDescent="0.25">
      <c r="A20" s="206"/>
      <c r="B20" s="549">
        <v>0.625</v>
      </c>
      <c r="C20" s="276"/>
      <c r="D20" s="276"/>
      <c r="E20" s="276"/>
      <c r="F20" s="276"/>
      <c r="G20" s="276"/>
      <c r="H20" s="276"/>
      <c r="I20" s="276"/>
    </row>
    <row r="21" spans="1:9" ht="13.5" thickBot="1" x14ac:dyDescent="0.25">
      <c r="A21" s="206"/>
      <c r="B21" s="548">
        <v>0.64583333333333337</v>
      </c>
      <c r="C21" s="294"/>
      <c r="D21" s="294"/>
      <c r="E21" s="294"/>
      <c r="F21" s="294"/>
      <c r="G21" s="294"/>
      <c r="H21" s="294"/>
      <c r="I21" s="294"/>
    </row>
    <row r="22" spans="1:9" ht="13.5" thickBot="1" x14ac:dyDescent="0.25">
      <c r="A22" s="206"/>
      <c r="B22" s="549">
        <v>0.66666666666666663</v>
      </c>
      <c r="C22" s="276"/>
      <c r="D22" s="276"/>
      <c r="E22" s="276"/>
      <c r="F22" s="276"/>
      <c r="G22" s="276"/>
      <c r="H22" s="276"/>
      <c r="I22" s="276"/>
    </row>
    <row r="23" spans="1:9" ht="16.5" thickBot="1" x14ac:dyDescent="0.3">
      <c r="A23" s="230"/>
      <c r="B23" s="340" t="s">
        <v>7</v>
      </c>
      <c r="C23" s="341"/>
      <c r="D23" s="341"/>
      <c r="E23" s="341"/>
      <c r="F23" s="341"/>
      <c r="G23" s="340" t="s">
        <v>8</v>
      </c>
      <c r="H23" s="230"/>
      <c r="I23" s="230"/>
    </row>
    <row r="24" spans="1:9" x14ac:dyDescent="0.2">
      <c r="B24" s="550"/>
      <c r="C24" s="342"/>
      <c r="D24" s="342"/>
      <c r="E24" s="342"/>
      <c r="F24" s="342"/>
      <c r="G24" s="342"/>
      <c r="H24" s="342"/>
      <c r="I24" s="342"/>
    </row>
    <row r="25" spans="1:9" ht="13.5" thickBot="1" x14ac:dyDescent="0.25"/>
    <row r="26" spans="1:9" ht="15.75" thickBot="1" x14ac:dyDescent="0.25">
      <c r="B26" s="547"/>
      <c r="C26" s="291" t="s">
        <v>671</v>
      </c>
      <c r="D26" s="291" t="s">
        <v>672</v>
      </c>
      <c r="E26" s="291" t="s">
        <v>673</v>
      </c>
      <c r="F26" s="291" t="s">
        <v>674</v>
      </c>
      <c r="G26" s="291" t="s">
        <v>675</v>
      </c>
      <c r="H26" s="291" t="s">
        <v>676</v>
      </c>
      <c r="I26" s="291" t="s">
        <v>677</v>
      </c>
    </row>
    <row r="27" spans="1:9" ht="13.5" thickBot="1" x14ac:dyDescent="0.25">
      <c r="B27" s="548">
        <v>0.35416666666666669</v>
      </c>
      <c r="C27" s="469" t="s">
        <v>888</v>
      </c>
      <c r="D27" s="469" t="s">
        <v>888</v>
      </c>
      <c r="E27" s="469" t="s">
        <v>888</v>
      </c>
      <c r="F27" s="469" t="s">
        <v>888</v>
      </c>
      <c r="G27" s="469"/>
      <c r="H27" s="294"/>
      <c r="I27" s="294"/>
    </row>
    <row r="28" spans="1:9" ht="66" customHeight="1" thickBot="1" x14ac:dyDescent="0.25">
      <c r="B28" s="549">
        <v>0.375</v>
      </c>
      <c r="C28" s="276"/>
      <c r="D28" s="276"/>
      <c r="E28" s="276"/>
      <c r="F28" s="789" t="s">
        <v>805</v>
      </c>
      <c r="G28" s="790"/>
      <c r="H28" s="276"/>
      <c r="I28" s="276"/>
    </row>
    <row r="29" spans="1:9" ht="51.75" thickBot="1" x14ac:dyDescent="0.25">
      <c r="B29" s="548">
        <v>0.39583333333333331</v>
      </c>
      <c r="C29" s="294"/>
      <c r="D29" s="294"/>
      <c r="E29" s="294"/>
      <c r="F29" s="294"/>
      <c r="G29" s="581" t="s">
        <v>928</v>
      </c>
      <c r="H29" s="294"/>
      <c r="I29" s="294"/>
    </row>
    <row r="30" spans="1:9" ht="80.099999999999994" customHeight="1" thickBot="1" x14ac:dyDescent="0.25">
      <c r="B30" s="549">
        <v>0.41666666666666669</v>
      </c>
      <c r="C30" s="460" t="s">
        <v>927</v>
      </c>
      <c r="D30" s="276"/>
      <c r="E30" s="276"/>
      <c r="F30" s="446"/>
      <c r="G30" s="580" t="s">
        <v>828</v>
      </c>
      <c r="H30" s="481"/>
      <c r="I30" s="276"/>
    </row>
    <row r="31" spans="1:9" ht="39" thickBot="1" x14ac:dyDescent="0.25">
      <c r="B31" s="548">
        <v>0.4375</v>
      </c>
      <c r="C31" s="294"/>
      <c r="D31" s="294"/>
      <c r="E31" s="294"/>
      <c r="F31" s="524"/>
      <c r="G31" s="485" t="s">
        <v>926</v>
      </c>
      <c r="H31" s="428"/>
      <c r="I31" s="294"/>
    </row>
    <row r="32" spans="1:9" ht="39" thickBot="1" x14ac:dyDescent="0.25">
      <c r="B32" s="549">
        <v>0.45833333333333331</v>
      </c>
      <c r="C32" s="460"/>
      <c r="D32" s="460" t="s">
        <v>900</v>
      </c>
      <c r="E32" s="460"/>
      <c r="F32" s="460" t="s">
        <v>901</v>
      </c>
      <c r="G32" s="579"/>
      <c r="H32" s="276"/>
      <c r="I32" s="276"/>
    </row>
    <row r="33" spans="2:9" ht="13.5" thickBot="1" x14ac:dyDescent="0.25">
      <c r="B33" s="548">
        <v>0.47916666666666669</v>
      </c>
      <c r="C33" s="294"/>
      <c r="D33" s="294"/>
      <c r="E33" s="294"/>
      <c r="F33" s="294"/>
      <c r="G33" s="460"/>
      <c r="H33" s="294"/>
      <c r="I33" s="294"/>
    </row>
    <row r="34" spans="2:9" ht="13.5" thickBot="1" x14ac:dyDescent="0.25">
      <c r="B34" s="549">
        <v>0.5</v>
      </c>
      <c r="C34" s="276"/>
      <c r="D34" s="276"/>
      <c r="E34" s="276"/>
      <c r="F34" s="276"/>
      <c r="G34" s="276"/>
      <c r="H34" s="276"/>
      <c r="I34" s="276"/>
    </row>
    <row r="35" spans="2:9" ht="13.5" thickBot="1" x14ac:dyDescent="0.25">
      <c r="B35" s="548">
        <v>0.52083333333333337</v>
      </c>
      <c r="C35" s="294"/>
      <c r="D35" s="294"/>
      <c r="E35" s="294"/>
      <c r="F35" s="294"/>
      <c r="G35" s="294"/>
      <c r="H35" s="294"/>
      <c r="I35" s="294"/>
    </row>
    <row r="36" spans="2:9" ht="13.5" thickBot="1" x14ac:dyDescent="0.25">
      <c r="B36" s="549">
        <v>0.54166666666666663</v>
      </c>
      <c r="C36" s="276"/>
      <c r="D36" s="276"/>
      <c r="E36" s="276"/>
      <c r="F36" s="276"/>
      <c r="G36" s="276"/>
      <c r="H36" s="276"/>
      <c r="I36" s="276"/>
    </row>
    <row r="37" spans="2:9" ht="13.5" thickBot="1" x14ac:dyDescent="0.25">
      <c r="B37" s="548">
        <v>0.5625</v>
      </c>
      <c r="C37" s="294"/>
      <c r="D37" s="294"/>
      <c r="E37" s="294"/>
      <c r="F37" s="294"/>
      <c r="G37" s="294"/>
      <c r="H37" s="294"/>
      <c r="I37" s="294"/>
    </row>
    <row r="38" spans="2:9" ht="64.5" thickBot="1" x14ac:dyDescent="0.25">
      <c r="B38" s="549">
        <v>0.58333333333333337</v>
      </c>
      <c r="C38" s="276"/>
      <c r="D38" s="582" t="s">
        <v>929</v>
      </c>
      <c r="E38" s="460" t="s">
        <v>920</v>
      </c>
      <c r="F38" s="276"/>
      <c r="G38" s="460" t="s">
        <v>921</v>
      </c>
      <c r="H38" s="276"/>
      <c r="I38" s="276"/>
    </row>
    <row r="39" spans="2:9" ht="13.5" thickBot="1" x14ac:dyDescent="0.25">
      <c r="B39" s="548">
        <v>0.60416666666666663</v>
      </c>
      <c r="C39" s="294"/>
      <c r="D39" s="294"/>
      <c r="E39" s="294"/>
      <c r="F39" s="294"/>
      <c r="G39" s="294"/>
      <c r="H39" s="294"/>
      <c r="I39" s="294"/>
    </row>
    <row r="40" spans="2:9" ht="13.5" thickBot="1" x14ac:dyDescent="0.25">
      <c r="B40" s="549">
        <v>0.625</v>
      </c>
      <c r="C40" s="276"/>
      <c r="D40" s="276"/>
      <c r="E40" s="276"/>
      <c r="F40" s="276"/>
      <c r="G40" s="276"/>
      <c r="H40" s="276"/>
      <c r="I40" s="276"/>
    </row>
    <row r="41" spans="2:9" s="578" customFormat="1" ht="13.5" thickBot="1" x14ac:dyDescent="0.25">
      <c r="B41" s="549">
        <v>0.64583333333333304</v>
      </c>
      <c r="C41" s="276"/>
      <c r="D41" s="276"/>
      <c r="E41" s="276"/>
      <c r="F41" s="276"/>
      <c r="G41" s="276"/>
      <c r="H41" s="276"/>
      <c r="I41" s="276"/>
    </row>
    <row r="42" spans="2:9" ht="13.5" thickBot="1" x14ac:dyDescent="0.25">
      <c r="B42" s="548">
        <v>0.66666666666666596</v>
      </c>
      <c r="C42" s="294"/>
      <c r="D42" s="294"/>
      <c r="E42" s="294"/>
      <c r="F42" s="294"/>
      <c r="G42" s="294"/>
      <c r="H42" s="294"/>
      <c r="I42" s="294"/>
    </row>
    <row r="43" spans="2:9" s="578" customFormat="1" ht="13.5" thickBot="1" x14ac:dyDescent="0.25">
      <c r="B43" s="549">
        <v>0.687499999999999</v>
      </c>
      <c r="C43" s="294"/>
      <c r="D43" s="294"/>
      <c r="E43" s="294"/>
      <c r="F43" s="294"/>
      <c r="G43" s="294"/>
      <c r="H43" s="294"/>
      <c r="I43" s="294"/>
    </row>
    <row r="44" spans="2:9" ht="39" thickBot="1" x14ac:dyDescent="0.25">
      <c r="B44" s="549">
        <v>0.70833333333333304</v>
      </c>
      <c r="C44" s="276"/>
      <c r="D44" s="276"/>
      <c r="E44" s="276"/>
      <c r="F44" s="276"/>
      <c r="G44" s="276"/>
      <c r="H44" s="386" t="s">
        <v>930</v>
      </c>
      <c r="I44" s="276"/>
    </row>
    <row r="45" spans="2:9" ht="16.5" thickBot="1" x14ac:dyDescent="0.3">
      <c r="B45" s="340" t="s">
        <v>7</v>
      </c>
      <c r="C45" s="341"/>
      <c r="D45" s="341"/>
      <c r="E45" s="341"/>
      <c r="F45" s="341"/>
      <c r="G45" s="340" t="s">
        <v>8</v>
      </c>
      <c r="H45" s="230"/>
      <c r="I45" s="230"/>
    </row>
    <row r="46" spans="2:9" x14ac:dyDescent="0.2">
      <c r="B46" s="550"/>
      <c r="C46" s="342"/>
      <c r="D46" s="342"/>
      <c r="E46" s="342"/>
      <c r="F46" s="342"/>
      <c r="G46" s="342"/>
      <c r="H46" s="342"/>
      <c r="I46" s="342"/>
    </row>
    <row r="47" spans="2:9" ht="13.5" thickBot="1" x14ac:dyDescent="0.25"/>
    <row r="48" spans="2:9" ht="15.75" thickBot="1" x14ac:dyDescent="0.25">
      <c r="B48" s="547"/>
      <c r="C48" s="291" t="s">
        <v>678</v>
      </c>
      <c r="D48" s="291" t="s">
        <v>679</v>
      </c>
      <c r="E48" s="291" t="s">
        <v>680</v>
      </c>
      <c r="F48" s="291" t="s">
        <v>681</v>
      </c>
      <c r="G48" s="291" t="s">
        <v>682</v>
      </c>
      <c r="H48" s="291" t="s">
        <v>683</v>
      </c>
      <c r="I48" s="291" t="s">
        <v>684</v>
      </c>
    </row>
    <row r="49" spans="2:15" ht="13.5" thickBot="1" x14ac:dyDescent="0.25">
      <c r="B49" s="548">
        <v>0.35416666666666669</v>
      </c>
      <c r="C49" s="469" t="s">
        <v>888</v>
      </c>
      <c r="D49" s="469"/>
      <c r="E49" s="469" t="s">
        <v>888</v>
      </c>
      <c r="F49" s="469" t="s">
        <v>888</v>
      </c>
      <c r="G49" s="469" t="s">
        <v>888</v>
      </c>
      <c r="H49" s="294"/>
      <c r="I49" s="294"/>
    </row>
    <row r="50" spans="2:15" ht="109.5" customHeight="1" thickBot="1" x14ac:dyDescent="0.25">
      <c r="B50" s="549">
        <v>0.375</v>
      </c>
      <c r="C50" s="276"/>
      <c r="D50" s="460" t="s">
        <v>932</v>
      </c>
      <c r="E50" s="276"/>
      <c r="F50" s="276"/>
      <c r="G50" s="276"/>
      <c r="H50" s="386" t="s">
        <v>936</v>
      </c>
      <c r="I50" s="276"/>
    </row>
    <row r="51" spans="2:15" ht="13.5" thickBot="1" x14ac:dyDescent="0.25">
      <c r="B51" s="548">
        <v>0.39583333333333331</v>
      </c>
      <c r="C51" s="294"/>
      <c r="D51" s="294"/>
      <c r="E51" s="294"/>
      <c r="F51" s="294"/>
      <c r="G51" s="294"/>
      <c r="H51" s="294"/>
      <c r="I51" s="294"/>
    </row>
    <row r="52" spans="2:15" ht="13.5" thickBot="1" x14ac:dyDescent="0.25">
      <c r="B52" s="549">
        <v>0.41666666666666669</v>
      </c>
      <c r="C52" s="276"/>
      <c r="D52" s="276"/>
      <c r="E52" s="276"/>
      <c r="F52" s="276"/>
      <c r="G52" s="386"/>
      <c r="H52" s="276"/>
      <c r="I52" s="276"/>
    </row>
    <row r="53" spans="2:15" ht="13.5" thickBot="1" x14ac:dyDescent="0.25">
      <c r="B53" s="548">
        <v>0.4375</v>
      </c>
      <c r="C53" s="294"/>
      <c r="D53" s="294"/>
      <c r="E53" s="294"/>
      <c r="F53" s="294"/>
      <c r="G53" s="294"/>
      <c r="H53" s="294"/>
      <c r="I53" s="294"/>
    </row>
    <row r="54" spans="2:15" ht="60" customHeight="1" thickBot="1" x14ac:dyDescent="0.25">
      <c r="B54" s="549">
        <v>0.45833333333333331</v>
      </c>
      <c r="C54" s="276"/>
      <c r="D54" s="460" t="s">
        <v>902</v>
      </c>
      <c r="E54" s="460" t="s">
        <v>933</v>
      </c>
      <c r="F54" s="460" t="s">
        <v>903</v>
      </c>
      <c r="G54" s="460"/>
      <c r="H54" s="276"/>
      <c r="I54" s="276"/>
    </row>
    <row r="55" spans="2:15" ht="89.25" customHeight="1" thickBot="1" x14ac:dyDescent="0.25">
      <c r="B55" s="548">
        <v>0.47916666666666669</v>
      </c>
      <c r="C55" s="294"/>
      <c r="D55" s="294"/>
      <c r="E55" s="294"/>
      <c r="F55" s="584" t="s">
        <v>931</v>
      </c>
      <c r="G55" s="294"/>
      <c r="H55" s="294"/>
      <c r="I55" s="294"/>
    </row>
    <row r="56" spans="2:15" ht="120" customHeight="1" thickBot="1" x14ac:dyDescent="0.25">
      <c r="B56" s="549">
        <v>0.5</v>
      </c>
      <c r="C56" s="460"/>
      <c r="D56" s="460"/>
      <c r="E56" s="276"/>
      <c r="F56" s="460"/>
      <c r="G56" s="460"/>
      <c r="H56" s="276"/>
      <c r="I56" s="276"/>
      <c r="O56" s="438"/>
    </row>
    <row r="57" spans="2:15" ht="13.5" thickBot="1" x14ac:dyDescent="0.25">
      <c r="B57" s="548">
        <v>0.52083333333333337</v>
      </c>
      <c r="C57" s="294"/>
      <c r="D57" s="294"/>
      <c r="E57" s="294"/>
      <c r="F57" s="294"/>
      <c r="G57" s="294"/>
      <c r="H57" s="294"/>
      <c r="I57" s="294"/>
    </row>
    <row r="58" spans="2:15" ht="39" thickBot="1" x14ac:dyDescent="0.25">
      <c r="B58" s="549">
        <v>0.54166666666666663</v>
      </c>
      <c r="C58" s="276"/>
      <c r="D58" s="276"/>
      <c r="E58" s="276"/>
      <c r="F58" s="386" t="s">
        <v>934</v>
      </c>
      <c r="G58" s="276"/>
      <c r="H58" s="276"/>
      <c r="I58" s="276"/>
    </row>
    <row r="59" spans="2:15" ht="13.5" thickBot="1" x14ac:dyDescent="0.25">
      <c r="B59" s="548">
        <v>0.5625</v>
      </c>
      <c r="C59" s="294"/>
      <c r="D59" s="294"/>
      <c r="E59" s="294"/>
      <c r="F59" s="294"/>
      <c r="G59" s="294"/>
      <c r="H59" s="294"/>
      <c r="I59" s="294"/>
    </row>
    <row r="60" spans="2:15" ht="64.5" thickBot="1" x14ac:dyDescent="0.25">
      <c r="B60" s="549">
        <v>0.58333333333333337</v>
      </c>
      <c r="C60" s="276"/>
      <c r="D60" s="276"/>
      <c r="E60" s="460" t="s">
        <v>920</v>
      </c>
      <c r="F60" s="276"/>
      <c r="G60" s="460" t="s">
        <v>921</v>
      </c>
      <c r="H60" s="276"/>
      <c r="I60" s="276"/>
    </row>
    <row r="61" spans="2:15" ht="13.5" thickBot="1" x14ac:dyDescent="0.25">
      <c r="B61" s="548">
        <v>0.60416666666666663</v>
      </c>
      <c r="C61" s="294"/>
      <c r="D61" s="294"/>
      <c r="E61" s="294"/>
      <c r="F61" s="294"/>
      <c r="G61" s="294"/>
      <c r="H61" s="294"/>
      <c r="I61" s="294"/>
    </row>
    <row r="62" spans="2:15" ht="13.5" thickBot="1" x14ac:dyDescent="0.25">
      <c r="B62" s="549">
        <v>0.625</v>
      </c>
      <c r="C62" s="276"/>
      <c r="D62" s="276"/>
      <c r="E62" s="276"/>
      <c r="F62" s="276"/>
      <c r="G62" s="276"/>
      <c r="H62" s="276"/>
      <c r="I62" s="276"/>
    </row>
    <row r="63" spans="2:15" ht="13.5" thickBot="1" x14ac:dyDescent="0.25">
      <c r="B63" s="548">
        <v>0.64583333333333337</v>
      </c>
      <c r="C63" s="294"/>
      <c r="D63" s="294"/>
      <c r="E63" s="294"/>
      <c r="F63" s="294"/>
      <c r="G63" s="294"/>
      <c r="H63" s="294"/>
      <c r="I63" s="294"/>
    </row>
    <row r="64" spans="2:15" ht="13.5" thickBot="1" x14ac:dyDescent="0.25">
      <c r="B64" s="549">
        <v>0.66666666666666663</v>
      </c>
      <c r="C64" s="276"/>
      <c r="D64" s="276"/>
      <c r="E64" s="276"/>
      <c r="F64" s="276"/>
      <c r="G64" s="276"/>
      <c r="H64" s="276"/>
      <c r="I64" s="276"/>
    </row>
    <row r="65" spans="2:17" ht="16.5" thickBot="1" x14ac:dyDescent="0.3">
      <c r="B65" s="340" t="s">
        <v>7</v>
      </c>
      <c r="C65" s="341"/>
      <c r="D65" s="341"/>
      <c r="E65" s="341"/>
      <c r="F65" s="341"/>
      <c r="G65" s="340" t="s">
        <v>8</v>
      </c>
      <c r="H65" s="230"/>
      <c r="I65" s="230"/>
    </row>
    <row r="66" spans="2:17" x14ac:dyDescent="0.2">
      <c r="B66" s="550"/>
      <c r="C66" s="342"/>
      <c r="D66" s="342"/>
      <c r="E66" s="342"/>
      <c r="F66" s="342"/>
      <c r="G66" s="342"/>
      <c r="H66" s="342"/>
      <c r="I66" s="342"/>
    </row>
    <row r="67" spans="2:17" ht="13.5" thickBot="1" x14ac:dyDescent="0.25"/>
    <row r="68" spans="2:17" ht="15.75" thickBot="1" x14ac:dyDescent="0.25">
      <c r="B68" s="547"/>
      <c r="C68" s="291" t="s">
        <v>685</v>
      </c>
      <c r="D68" s="291" t="s">
        <v>686</v>
      </c>
      <c r="E68" s="291" t="s">
        <v>687</v>
      </c>
      <c r="F68" s="291" t="s">
        <v>688</v>
      </c>
      <c r="G68" s="291" t="s">
        <v>689</v>
      </c>
      <c r="H68" s="291" t="s">
        <v>690</v>
      </c>
      <c r="I68" s="291" t="s">
        <v>691</v>
      </c>
    </row>
    <row r="69" spans="2:17" ht="13.5" thickBot="1" x14ac:dyDescent="0.25">
      <c r="B69" s="548">
        <v>0.35416666666666669</v>
      </c>
      <c r="C69" s="469" t="s">
        <v>888</v>
      </c>
      <c r="D69" s="469" t="s">
        <v>888</v>
      </c>
      <c r="E69" s="469" t="s">
        <v>888</v>
      </c>
      <c r="F69" s="469" t="s">
        <v>888</v>
      </c>
      <c r="G69" s="469" t="s">
        <v>888</v>
      </c>
      <c r="H69" s="294"/>
      <c r="I69" s="294"/>
    </row>
    <row r="70" spans="2:17" ht="26.25" thickBot="1" x14ac:dyDescent="0.25">
      <c r="B70" s="549">
        <v>0.375</v>
      </c>
      <c r="C70" s="460" t="s">
        <v>937</v>
      </c>
      <c r="D70" s="276"/>
      <c r="E70" s="276"/>
      <c r="F70" s="276"/>
      <c r="G70" s="276"/>
      <c r="H70" s="276"/>
      <c r="I70" s="276"/>
    </row>
    <row r="71" spans="2:17" ht="13.5" thickBot="1" x14ac:dyDescent="0.25">
      <c r="B71" s="548">
        <v>0.39583333333333331</v>
      </c>
      <c r="C71" s="294"/>
      <c r="D71" s="294"/>
      <c r="E71" s="294"/>
      <c r="F71" s="294"/>
      <c r="G71" s="294"/>
      <c r="H71" s="294"/>
      <c r="I71" s="294"/>
    </row>
    <row r="72" spans="2:17" ht="102.75" customHeight="1" thickBot="1" x14ac:dyDescent="0.25">
      <c r="B72" s="549">
        <v>0.41666666666666669</v>
      </c>
      <c r="C72" s="276"/>
      <c r="D72" s="585" t="s">
        <v>935</v>
      </c>
      <c r="E72" s="276"/>
      <c r="F72" s="276"/>
      <c r="G72" s="276"/>
      <c r="H72" s="276"/>
      <c r="I72" s="276"/>
    </row>
    <row r="73" spans="2:17" ht="13.5" thickBot="1" x14ac:dyDescent="0.25">
      <c r="B73" s="548">
        <v>0.4375</v>
      </c>
      <c r="C73" s="294"/>
      <c r="D73" s="294"/>
      <c r="E73" s="294"/>
      <c r="F73" s="294"/>
      <c r="G73" s="294"/>
      <c r="H73" s="294"/>
      <c r="I73" s="294"/>
    </row>
    <row r="74" spans="2:17" ht="60" customHeight="1" thickBot="1" x14ac:dyDescent="0.25">
      <c r="B74" s="549">
        <v>0.45833333333333331</v>
      </c>
      <c r="C74" s="460"/>
      <c r="D74" s="460" t="s">
        <v>904</v>
      </c>
      <c r="E74" s="460"/>
      <c r="F74" s="460" t="s">
        <v>905</v>
      </c>
      <c r="G74" s="460"/>
      <c r="H74" s="276"/>
      <c r="I74" s="276"/>
    </row>
    <row r="75" spans="2:17" ht="60" customHeight="1" thickBot="1" x14ac:dyDescent="0.25">
      <c r="B75" s="548">
        <v>0.47916666666666669</v>
      </c>
      <c r="C75" s="294"/>
      <c r="D75" s="294"/>
      <c r="E75" s="294"/>
      <c r="F75" s="583"/>
      <c r="G75" s="294"/>
      <c r="H75" s="294"/>
      <c r="I75" s="294"/>
      <c r="Q75" s="586"/>
    </row>
    <row r="76" spans="2:17" ht="13.5" thickBot="1" x14ac:dyDescent="0.25">
      <c r="B76" s="549">
        <v>0.5</v>
      </c>
      <c r="C76" s="276"/>
      <c r="D76" s="276"/>
      <c r="E76" s="276"/>
      <c r="F76" s="276"/>
      <c r="G76" s="276"/>
      <c r="H76" s="276"/>
      <c r="I76" s="276"/>
      <c r="Q76" s="586"/>
    </row>
    <row r="77" spans="2:17" ht="13.5" thickBot="1" x14ac:dyDescent="0.25">
      <c r="B77" s="548">
        <v>0.52083333333333337</v>
      </c>
      <c r="C77" s="294"/>
      <c r="D77" s="294"/>
      <c r="E77" s="294"/>
      <c r="F77" s="294"/>
      <c r="G77" s="294"/>
      <c r="H77" s="294"/>
      <c r="I77" s="294"/>
    </row>
    <row r="78" spans="2:17" ht="13.5" thickBot="1" x14ac:dyDescent="0.25">
      <c r="B78" s="549">
        <v>0.54166666666666663</v>
      </c>
      <c r="C78" s="276"/>
      <c r="D78" s="276"/>
      <c r="E78" s="460"/>
      <c r="F78" s="460"/>
      <c r="G78" s="460"/>
      <c r="H78" s="276"/>
      <c r="I78" s="276"/>
    </row>
    <row r="79" spans="2:17" ht="13.5" thickBot="1" x14ac:dyDescent="0.25">
      <c r="B79" s="548">
        <v>0.5625</v>
      </c>
      <c r="C79" s="294"/>
      <c r="D79" s="294"/>
      <c r="E79" s="294"/>
      <c r="F79" s="294"/>
      <c r="G79" s="294"/>
      <c r="H79" s="294"/>
      <c r="I79" s="294"/>
    </row>
    <row r="80" spans="2:17" ht="13.5" thickBot="1" x14ac:dyDescent="0.25">
      <c r="B80" s="549">
        <v>0.58333333333333337</v>
      </c>
      <c r="C80" s="276"/>
      <c r="D80" s="276"/>
      <c r="E80" s="276"/>
      <c r="F80" s="276"/>
      <c r="G80" s="276"/>
      <c r="H80" s="276"/>
      <c r="I80" s="276"/>
    </row>
    <row r="81" spans="2:13" ht="13.5" thickBot="1" x14ac:dyDescent="0.25">
      <c r="B81" s="548">
        <v>0.60416666666666663</v>
      </c>
      <c r="C81" s="294"/>
      <c r="D81" s="294"/>
      <c r="E81" s="294"/>
      <c r="F81" s="294"/>
      <c r="G81" s="294"/>
      <c r="H81" s="294"/>
      <c r="I81" s="294"/>
      <c r="M81" s="438" t="s">
        <v>776</v>
      </c>
    </row>
    <row r="82" spans="2:13" ht="13.5" thickBot="1" x14ac:dyDescent="0.25">
      <c r="B82" s="549">
        <v>0.625</v>
      </c>
      <c r="C82" s="276"/>
      <c r="D82" s="276"/>
      <c r="E82" s="276"/>
      <c r="F82" s="276"/>
      <c r="G82" s="276"/>
      <c r="H82" s="276"/>
      <c r="I82" s="276"/>
    </row>
    <row r="83" spans="2:13" ht="13.5" thickBot="1" x14ac:dyDescent="0.25">
      <c r="B83" s="548">
        <v>0.64583333333333337</v>
      </c>
      <c r="C83" s="294"/>
      <c r="D83" s="294"/>
      <c r="E83" s="294"/>
      <c r="F83" s="294"/>
      <c r="G83" s="294"/>
      <c r="H83" s="294"/>
      <c r="I83" s="294"/>
    </row>
    <row r="84" spans="2:13" ht="13.5" thickBot="1" x14ac:dyDescent="0.25">
      <c r="B84" s="549">
        <v>0.66666666666666663</v>
      </c>
      <c r="C84" s="276"/>
      <c r="D84" s="276"/>
      <c r="E84" s="276"/>
      <c r="F84" s="276"/>
      <c r="G84" s="276"/>
      <c r="H84" s="276"/>
      <c r="I84" s="276"/>
    </row>
    <row r="85" spans="2:13" ht="16.5" thickBot="1" x14ac:dyDescent="0.3">
      <c r="B85" s="340" t="s">
        <v>7</v>
      </c>
      <c r="C85" s="341"/>
      <c r="D85" s="341"/>
      <c r="E85" s="341"/>
      <c r="F85" s="341"/>
      <c r="G85" s="340" t="s">
        <v>8</v>
      </c>
      <c r="H85" s="230"/>
      <c r="I85" s="230"/>
    </row>
    <row r="86" spans="2:13" x14ac:dyDescent="0.2">
      <c r="B86" s="550"/>
      <c r="C86" s="342"/>
      <c r="D86" s="342"/>
      <c r="E86" s="342"/>
      <c r="F86" s="342"/>
      <c r="G86" s="342"/>
      <c r="H86" s="342"/>
      <c r="I86" s="342"/>
    </row>
    <row r="87" spans="2:13" ht="13.5" thickBot="1" x14ac:dyDescent="0.25"/>
    <row r="88" spans="2:13" ht="15.75" thickBot="1" x14ac:dyDescent="0.25">
      <c r="B88" s="547"/>
      <c r="C88" s="291" t="s">
        <v>692</v>
      </c>
      <c r="D88" s="291" t="s">
        <v>693</v>
      </c>
      <c r="E88" s="291" t="s">
        <v>694</v>
      </c>
      <c r="F88" s="291" t="s">
        <v>695</v>
      </c>
      <c r="G88" s="291" t="s">
        <v>696</v>
      </c>
      <c r="H88" s="291" t="s">
        <v>697</v>
      </c>
      <c r="I88" s="291" t="s">
        <v>698</v>
      </c>
    </row>
    <row r="89" spans="2:13" ht="13.5" thickBot="1" x14ac:dyDescent="0.25">
      <c r="B89" s="548">
        <v>0.35416666666666669</v>
      </c>
      <c r="C89" s="469" t="s">
        <v>888</v>
      </c>
      <c r="D89" s="469" t="s">
        <v>888</v>
      </c>
      <c r="E89" s="469" t="s">
        <v>888</v>
      </c>
      <c r="F89" s="469" t="s">
        <v>888</v>
      </c>
      <c r="G89" s="469"/>
      <c r="H89" s="294"/>
      <c r="I89" s="294"/>
    </row>
    <row r="90" spans="2:13" ht="131.25" customHeight="1" thickBot="1" x14ac:dyDescent="0.25">
      <c r="B90" s="549">
        <v>0.375</v>
      </c>
      <c r="C90" s="276"/>
      <c r="D90" s="276"/>
      <c r="E90" s="276"/>
      <c r="F90" s="276"/>
      <c r="G90" s="386" t="s">
        <v>1002</v>
      </c>
      <c r="H90" s="276"/>
      <c r="I90" s="276"/>
    </row>
    <row r="91" spans="2:13" ht="13.5" thickBot="1" x14ac:dyDescent="0.25">
      <c r="B91" s="548">
        <v>0.39583333333333331</v>
      </c>
      <c r="C91" s="294"/>
      <c r="D91" s="294"/>
      <c r="E91" s="294"/>
      <c r="F91" s="294"/>
      <c r="G91" s="294"/>
      <c r="H91" s="294"/>
      <c r="I91" s="294"/>
    </row>
    <row r="92" spans="2:13" ht="13.5" thickBot="1" x14ac:dyDescent="0.25">
      <c r="B92" s="549">
        <v>0.41666666666666669</v>
      </c>
      <c r="C92" s="276"/>
      <c r="D92" s="276"/>
      <c r="E92" s="276"/>
      <c r="F92" s="276"/>
      <c r="G92" s="276"/>
      <c r="H92" s="276"/>
      <c r="I92" s="276"/>
    </row>
    <row r="93" spans="2:13" ht="13.5" thickBot="1" x14ac:dyDescent="0.25">
      <c r="B93" s="548">
        <v>0.4375</v>
      </c>
      <c r="C93" s="294"/>
      <c r="D93" s="294"/>
      <c r="E93" s="294"/>
      <c r="F93" s="294"/>
      <c r="G93" s="294"/>
      <c r="H93" s="294"/>
      <c r="I93" s="294"/>
    </row>
    <row r="94" spans="2:13" ht="51.75" customHeight="1" thickBot="1" x14ac:dyDescent="0.25">
      <c r="B94" s="549">
        <v>0.45833333333333331</v>
      </c>
      <c r="C94" s="276"/>
      <c r="D94" s="460" t="s">
        <v>906</v>
      </c>
      <c r="E94" s="276"/>
      <c r="F94" s="521" t="s">
        <v>907</v>
      </c>
      <c r="G94" s="276"/>
      <c r="H94" s="276"/>
      <c r="I94" s="276"/>
    </row>
    <row r="95" spans="2:13" ht="13.5" thickBot="1" x14ac:dyDescent="0.25">
      <c r="B95" s="548">
        <v>0.47916666666666669</v>
      </c>
      <c r="C95" s="294"/>
      <c r="D95" s="294"/>
      <c r="E95" s="524"/>
      <c r="F95" s="525"/>
      <c r="G95" s="428"/>
      <c r="H95" s="294"/>
      <c r="I95" s="294"/>
    </row>
    <row r="96" spans="2:13" ht="99.95" customHeight="1" thickBot="1" x14ac:dyDescent="0.25">
      <c r="B96" s="549">
        <v>0.5</v>
      </c>
      <c r="C96" s="460" t="s">
        <v>892</v>
      </c>
      <c r="D96" s="460" t="s">
        <v>891</v>
      </c>
      <c r="E96" s="460" t="s">
        <v>892</v>
      </c>
      <c r="F96" s="460" t="s">
        <v>891</v>
      </c>
      <c r="G96" s="460" t="s">
        <v>892</v>
      </c>
      <c r="H96" s="276"/>
      <c r="I96" s="276"/>
    </row>
    <row r="97" spans="2:9" ht="13.5" thickBot="1" x14ac:dyDescent="0.25">
      <c r="B97" s="548">
        <v>0.52083333333333337</v>
      </c>
      <c r="C97" s="294"/>
      <c r="D97" s="294"/>
      <c r="E97" s="294"/>
      <c r="F97" s="294"/>
      <c r="G97" s="294"/>
      <c r="H97" s="294"/>
      <c r="I97" s="294"/>
    </row>
    <row r="98" spans="2:9" ht="13.5" thickBot="1" x14ac:dyDescent="0.25">
      <c r="B98" s="549">
        <v>0.54166666666666663</v>
      </c>
      <c r="C98" s="276"/>
      <c r="D98" s="276"/>
      <c r="E98" s="276"/>
      <c r="F98" s="276"/>
      <c r="G98" s="276"/>
      <c r="H98" s="276"/>
      <c r="I98" s="276"/>
    </row>
    <row r="99" spans="2:9" ht="13.5" thickBot="1" x14ac:dyDescent="0.25">
      <c r="B99" s="548">
        <v>0.5625</v>
      </c>
      <c r="C99" s="294"/>
      <c r="D99" s="294"/>
      <c r="E99" s="294"/>
      <c r="F99" s="294"/>
      <c r="G99" s="294"/>
      <c r="H99" s="294"/>
      <c r="I99" s="294"/>
    </row>
    <row r="100" spans="2:9" ht="13.5" thickBot="1" x14ac:dyDescent="0.25">
      <c r="B100" s="549">
        <v>0.58333333333333337</v>
      </c>
      <c r="C100" s="276"/>
      <c r="D100" s="276"/>
      <c r="E100" s="276"/>
      <c r="F100" s="276"/>
      <c r="G100" s="276"/>
      <c r="H100" s="276"/>
      <c r="I100" s="276"/>
    </row>
    <row r="101" spans="2:9" ht="13.5" thickBot="1" x14ac:dyDescent="0.25">
      <c r="B101" s="548">
        <v>0.60416666666666663</v>
      </c>
      <c r="C101" s="294"/>
      <c r="D101" s="294"/>
      <c r="E101" s="294"/>
      <c r="F101" s="294"/>
      <c r="G101" s="294"/>
      <c r="H101" s="294"/>
      <c r="I101" s="294"/>
    </row>
    <row r="102" spans="2:9" ht="13.5" thickBot="1" x14ac:dyDescent="0.25">
      <c r="B102" s="549">
        <v>0.625</v>
      </c>
      <c r="C102" s="276"/>
      <c r="D102" s="276"/>
      <c r="E102" s="276"/>
      <c r="F102" s="276"/>
      <c r="G102" s="276"/>
      <c r="H102" s="276"/>
      <c r="I102" s="276"/>
    </row>
    <row r="103" spans="2:9" ht="13.5" thickBot="1" x14ac:dyDescent="0.25">
      <c r="B103" s="548">
        <v>0.64583333333333337</v>
      </c>
      <c r="C103" s="294"/>
      <c r="D103" s="294"/>
      <c r="E103" s="294"/>
      <c r="F103" s="294"/>
      <c r="G103" s="294"/>
      <c r="H103" s="294"/>
      <c r="I103" s="294"/>
    </row>
    <row r="104" spans="2:9" ht="13.5" thickBot="1" x14ac:dyDescent="0.25">
      <c r="B104" s="549">
        <v>0.66666666666666663</v>
      </c>
      <c r="C104" s="276"/>
      <c r="D104" s="276"/>
      <c r="E104" s="276"/>
      <c r="F104" s="276"/>
      <c r="G104" s="276"/>
      <c r="H104" s="276"/>
      <c r="I104" s="276"/>
    </row>
    <row r="105" spans="2:9" ht="16.5" thickBot="1" x14ac:dyDescent="0.3">
      <c r="B105" s="340" t="s">
        <v>7</v>
      </c>
      <c r="C105" s="341"/>
      <c r="D105" s="341"/>
      <c r="E105" s="341"/>
      <c r="F105" s="341"/>
      <c r="G105" s="340" t="s">
        <v>8</v>
      </c>
      <c r="H105" s="230"/>
      <c r="I105" s="230"/>
    </row>
    <row r="106" spans="2:9" x14ac:dyDescent="0.2">
      <c r="B106" s="550"/>
      <c r="C106" s="342"/>
      <c r="D106" s="342"/>
      <c r="E106" s="342"/>
      <c r="F106" s="342"/>
      <c r="G106" s="342"/>
      <c r="H106" s="342"/>
      <c r="I106" s="342"/>
    </row>
  </sheetData>
  <mergeCells count="6">
    <mergeCell ref="F28:G28"/>
    <mergeCell ref="B1:D1"/>
    <mergeCell ref="F1:H1"/>
    <mergeCell ref="E2:I2"/>
    <mergeCell ref="B3:D3"/>
    <mergeCell ref="D4:I4"/>
  </mergeCells>
  <phoneticPr fontId="43" type="noConversion"/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E056-8143-435E-B596-0A955EF3AB69}">
  <dimension ref="A1:Q110"/>
  <sheetViews>
    <sheetView topLeftCell="A34" zoomScale="80" zoomScaleNormal="80" workbookViewId="0">
      <selection activeCell="N108" sqref="N108"/>
    </sheetView>
  </sheetViews>
  <sheetFormatPr baseColWidth="10" defaultRowHeight="12.75" x14ac:dyDescent="0.2"/>
  <cols>
    <col min="3" max="7" width="30.7109375" customWidth="1"/>
    <col min="8" max="9" width="25.7109375" customWidth="1"/>
  </cols>
  <sheetData>
    <row r="1" spans="1:9" ht="30.75" thickBot="1" x14ac:dyDescent="0.5">
      <c r="A1" s="343"/>
      <c r="B1" s="817" t="s">
        <v>319</v>
      </c>
      <c r="C1" s="818"/>
      <c r="D1" s="819"/>
      <c r="E1" s="344"/>
      <c r="F1" s="820"/>
      <c r="G1" s="821"/>
      <c r="H1" s="822"/>
      <c r="I1" s="344"/>
    </row>
    <row r="2" spans="1:9" ht="13.5" thickBot="1" x14ac:dyDescent="0.25">
      <c r="A2" s="345"/>
      <c r="B2" s="346"/>
      <c r="C2" s="346"/>
      <c r="D2" s="346"/>
      <c r="E2" s="823"/>
      <c r="F2" s="824"/>
      <c r="G2" s="824"/>
      <c r="H2" s="824"/>
      <c r="I2" s="825"/>
    </row>
    <row r="3" spans="1:9" ht="24" thickBot="1" x14ac:dyDescent="0.4">
      <c r="A3" s="347"/>
      <c r="B3" s="826" t="s">
        <v>189</v>
      </c>
      <c r="C3" s="827"/>
      <c r="D3" s="828"/>
      <c r="E3" s="348"/>
      <c r="F3" s="348"/>
      <c r="G3" s="348"/>
      <c r="H3" s="348"/>
      <c r="I3" s="348"/>
    </row>
    <row r="4" spans="1:9" ht="13.5" thickBot="1" x14ac:dyDescent="0.25">
      <c r="A4" s="349"/>
      <c r="B4" s="350"/>
      <c r="C4" s="350"/>
      <c r="D4" s="829"/>
      <c r="E4" s="830"/>
      <c r="F4" s="830"/>
      <c r="G4" s="830"/>
      <c r="H4" s="830"/>
      <c r="I4" s="831"/>
    </row>
    <row r="5" spans="1:9" ht="13.5" thickBot="1" x14ac:dyDescent="0.25">
      <c r="A5" s="193"/>
      <c r="B5" s="193"/>
      <c r="C5" s="193"/>
      <c r="D5" s="232"/>
      <c r="E5" s="232"/>
      <c r="F5" s="232"/>
      <c r="G5" s="232"/>
      <c r="H5" s="232"/>
      <c r="I5" s="232"/>
    </row>
    <row r="6" spans="1:9" ht="15.75" thickBot="1" x14ac:dyDescent="0.25">
      <c r="A6" s="193"/>
      <c r="B6" s="293"/>
      <c r="C6" s="291" t="s">
        <v>699</v>
      </c>
      <c r="D6" s="291" t="s">
        <v>700</v>
      </c>
      <c r="E6" s="291" t="s">
        <v>701</v>
      </c>
      <c r="F6" s="291" t="s">
        <v>702</v>
      </c>
      <c r="G6" s="291" t="s">
        <v>703</v>
      </c>
      <c r="H6" s="291" t="s">
        <v>704</v>
      </c>
      <c r="I6" s="291" t="s">
        <v>705</v>
      </c>
    </row>
    <row r="7" spans="1:9" ht="13.5" thickBot="1" x14ac:dyDescent="0.25">
      <c r="A7" s="206"/>
      <c r="B7" s="277">
        <v>0.35416666666666669</v>
      </c>
      <c r="C7" s="294"/>
      <c r="D7" s="294"/>
      <c r="E7" s="294"/>
      <c r="F7" s="294"/>
      <c r="G7" s="469" t="s">
        <v>1001</v>
      </c>
      <c r="H7" s="294"/>
      <c r="I7" s="294"/>
    </row>
    <row r="8" spans="1:9" ht="60" customHeight="1" thickBot="1" x14ac:dyDescent="0.25">
      <c r="A8" s="206"/>
      <c r="B8" s="278">
        <v>0.375</v>
      </c>
      <c r="C8" s="276"/>
      <c r="D8" s="276"/>
      <c r="E8" s="386" t="s">
        <v>979</v>
      </c>
      <c r="F8" s="386" t="s">
        <v>980</v>
      </c>
      <c r="G8" s="386" t="s">
        <v>948</v>
      </c>
      <c r="H8" s="276"/>
      <c r="I8" s="276"/>
    </row>
    <row r="9" spans="1:9" ht="34.5" customHeight="1" thickBot="1" x14ac:dyDescent="0.25">
      <c r="A9" s="206"/>
      <c r="B9" s="277">
        <v>0.39583333333333331</v>
      </c>
      <c r="C9" s="294"/>
      <c r="D9" s="294"/>
      <c r="E9" s="294"/>
      <c r="F9" s="294"/>
      <c r="G9" s="469"/>
      <c r="H9" s="294"/>
      <c r="I9" s="294"/>
    </row>
    <row r="10" spans="1:9" ht="13.5" thickBot="1" x14ac:dyDescent="0.25">
      <c r="A10" s="206"/>
      <c r="B10" s="278">
        <v>0.41666666666666669</v>
      </c>
      <c r="C10" s="276"/>
      <c r="D10" s="460"/>
      <c r="E10" s="276"/>
      <c r="F10" s="276"/>
      <c r="G10" s="276"/>
      <c r="H10" s="276"/>
      <c r="I10" s="276"/>
    </row>
    <row r="11" spans="1:9" ht="213" customHeight="1" thickBot="1" x14ac:dyDescent="0.25">
      <c r="A11" s="206"/>
      <c r="B11" s="277">
        <v>0.4375</v>
      </c>
      <c r="C11" s="294"/>
      <c r="D11" s="460" t="s">
        <v>944</v>
      </c>
      <c r="E11" s="294"/>
      <c r="F11" s="469" t="s">
        <v>947</v>
      </c>
      <c r="G11" s="294"/>
      <c r="H11" s="294"/>
      <c r="I11" s="294"/>
    </row>
    <row r="12" spans="1:9" ht="67.5" customHeight="1" thickBot="1" x14ac:dyDescent="0.25">
      <c r="A12" s="206"/>
      <c r="B12" s="278">
        <v>0.45833333333333331</v>
      </c>
      <c r="C12" s="276"/>
      <c r="D12" s="589" t="s">
        <v>943</v>
      </c>
      <c r="E12" s="832" t="s">
        <v>829</v>
      </c>
      <c r="F12" s="460" t="s">
        <v>908</v>
      </c>
      <c r="G12" s="276"/>
      <c r="H12" s="276"/>
      <c r="I12" s="276"/>
    </row>
    <row r="13" spans="1:9" ht="51.75" customHeight="1" thickBot="1" x14ac:dyDescent="0.25">
      <c r="A13" s="206"/>
      <c r="B13" s="277">
        <v>0.47916666666666669</v>
      </c>
      <c r="C13" s="439"/>
      <c r="D13" s="527" t="s">
        <v>863</v>
      </c>
      <c r="E13" s="833"/>
      <c r="F13" s="294"/>
      <c r="G13" s="294"/>
      <c r="H13" s="294"/>
      <c r="I13" s="294"/>
    </row>
    <row r="14" spans="1:9" ht="13.5" thickBot="1" x14ac:dyDescent="0.25">
      <c r="A14" s="206"/>
      <c r="B14" s="278">
        <v>0.5</v>
      </c>
      <c r="C14" s="276"/>
      <c r="D14" s="526"/>
      <c r="E14" s="459"/>
      <c r="F14" s="276"/>
      <c r="G14" s="276"/>
      <c r="H14" s="276"/>
      <c r="I14" s="276"/>
    </row>
    <row r="15" spans="1:9" ht="13.5" thickBot="1" x14ac:dyDescent="0.25">
      <c r="A15" s="206"/>
      <c r="B15" s="277">
        <v>0.52083333333333337</v>
      </c>
      <c r="C15" s="294"/>
      <c r="D15" s="294"/>
      <c r="E15" s="294"/>
      <c r="F15" s="294"/>
      <c r="G15" s="294"/>
      <c r="H15" s="294"/>
      <c r="I15" s="294"/>
    </row>
    <row r="16" spans="1:9" ht="13.5" thickBot="1" x14ac:dyDescent="0.25">
      <c r="A16" s="206"/>
      <c r="B16" s="278">
        <v>0.54166666666666663</v>
      </c>
      <c r="C16" s="276"/>
      <c r="D16" s="276"/>
      <c r="E16" s="276"/>
      <c r="F16" s="276"/>
      <c r="G16" s="276"/>
      <c r="H16" s="276"/>
      <c r="I16" s="276"/>
    </row>
    <row r="17" spans="1:9" ht="224.25" customHeight="1" thickBot="1" x14ac:dyDescent="0.25">
      <c r="A17" s="206"/>
      <c r="B17" s="277">
        <v>0.5625</v>
      </c>
      <c r="C17" s="294"/>
      <c r="D17" s="294"/>
      <c r="E17" s="294"/>
      <c r="F17" s="469" t="s">
        <v>942</v>
      </c>
      <c r="G17" s="294"/>
      <c r="H17" s="294"/>
      <c r="I17" s="294"/>
    </row>
    <row r="18" spans="1:9" ht="13.5" thickBot="1" x14ac:dyDescent="0.25">
      <c r="A18" s="206"/>
      <c r="B18" s="278">
        <v>0.58333333333333337</v>
      </c>
      <c r="C18" s="276"/>
      <c r="D18" s="276"/>
      <c r="E18" s="276"/>
      <c r="F18" s="276"/>
      <c r="G18" s="276"/>
      <c r="H18" s="276"/>
      <c r="I18" s="276"/>
    </row>
    <row r="19" spans="1:9" ht="13.5" thickBot="1" x14ac:dyDescent="0.25">
      <c r="A19" s="206"/>
      <c r="B19" s="277">
        <v>0.60416666666666663</v>
      </c>
      <c r="C19" s="294"/>
      <c r="D19" s="294"/>
      <c r="E19" s="294"/>
      <c r="F19" s="294"/>
      <c r="G19" s="294"/>
      <c r="H19" s="294"/>
      <c r="I19" s="294"/>
    </row>
    <row r="20" spans="1:9" ht="13.5" thickBot="1" x14ac:dyDescent="0.25">
      <c r="A20" s="206"/>
      <c r="B20" s="278">
        <v>0.625</v>
      </c>
      <c r="C20" s="276"/>
      <c r="D20" s="276"/>
      <c r="E20" s="276"/>
      <c r="F20" s="276"/>
      <c r="G20" s="276"/>
      <c r="H20" s="276"/>
      <c r="I20" s="276"/>
    </row>
    <row r="21" spans="1:9" ht="13.5" thickBot="1" x14ac:dyDescent="0.25">
      <c r="A21" s="206"/>
      <c r="B21" s="277">
        <v>0.64583333333333337</v>
      </c>
      <c r="C21" s="294"/>
      <c r="D21" s="294"/>
      <c r="E21" s="294"/>
      <c r="F21" s="294"/>
      <c r="G21" s="294"/>
      <c r="H21" s="294"/>
      <c r="I21" s="294"/>
    </row>
    <row r="22" spans="1:9" ht="72" customHeight="1" thickBot="1" x14ac:dyDescent="0.25">
      <c r="A22" s="206"/>
      <c r="B22" s="278">
        <v>0.66666666666666663</v>
      </c>
      <c r="C22" s="276"/>
      <c r="D22" s="276"/>
      <c r="E22" s="276"/>
      <c r="F22" s="276"/>
      <c r="G22" s="276"/>
      <c r="H22" s="386" t="s">
        <v>946</v>
      </c>
      <c r="I22" s="276"/>
    </row>
    <row r="23" spans="1:9" ht="16.5" thickBot="1" x14ac:dyDescent="0.3">
      <c r="A23" s="230"/>
      <c r="B23" s="351" t="s">
        <v>7</v>
      </c>
      <c r="C23" s="352"/>
      <c r="D23" s="352"/>
      <c r="E23" s="352"/>
      <c r="F23" s="352"/>
      <c r="G23" s="351" t="s">
        <v>8</v>
      </c>
      <c r="H23" s="230"/>
      <c r="I23" s="230"/>
    </row>
    <row r="24" spans="1:9" x14ac:dyDescent="0.2">
      <c r="B24" s="353"/>
      <c r="C24" s="353"/>
      <c r="D24" s="353"/>
      <c r="E24" s="353"/>
      <c r="F24" s="353"/>
      <c r="G24" s="353"/>
      <c r="H24" s="353"/>
      <c r="I24" s="353"/>
    </row>
    <row r="26" spans="1:9" ht="13.5" thickBot="1" x14ac:dyDescent="0.25"/>
    <row r="27" spans="1:9" ht="13.5" thickBot="1" x14ac:dyDescent="0.25">
      <c r="B27" s="193"/>
      <c r="C27" s="193"/>
      <c r="D27" s="232"/>
      <c r="E27" s="232"/>
      <c r="F27" s="232"/>
      <c r="G27" s="232"/>
      <c r="H27" s="232"/>
      <c r="I27" s="232"/>
    </row>
    <row r="28" spans="1:9" ht="15.75" thickBot="1" x14ac:dyDescent="0.25">
      <c r="B28" s="293"/>
      <c r="C28" s="291" t="s">
        <v>706</v>
      </c>
      <c r="D28" s="291" t="s">
        <v>707</v>
      </c>
      <c r="E28" s="291" t="s">
        <v>708</v>
      </c>
      <c r="F28" s="291" t="s">
        <v>709</v>
      </c>
      <c r="G28" s="291" t="s">
        <v>710</v>
      </c>
      <c r="H28" s="291" t="s">
        <v>711</v>
      </c>
      <c r="I28" s="291" t="s">
        <v>712</v>
      </c>
    </row>
    <row r="29" spans="1:9" ht="13.5" thickBot="1" x14ac:dyDescent="0.25">
      <c r="B29" s="277">
        <v>0.35416666666666669</v>
      </c>
      <c r="C29" s="469"/>
      <c r="D29" s="294"/>
      <c r="E29" s="294"/>
      <c r="F29" s="294"/>
      <c r="G29" s="469" t="s">
        <v>1001</v>
      </c>
      <c r="H29" s="294"/>
      <c r="I29" s="294"/>
    </row>
    <row r="30" spans="1:9" ht="39.950000000000003" customHeight="1" thickBot="1" x14ac:dyDescent="0.25">
      <c r="B30" s="278">
        <v>0.375</v>
      </c>
      <c r="C30" s="276"/>
      <c r="D30" s="276"/>
      <c r="E30" s="386" t="s">
        <v>981</v>
      </c>
      <c r="F30" s="386" t="s">
        <v>981</v>
      </c>
      <c r="G30" s="386" t="s">
        <v>969</v>
      </c>
      <c r="H30" s="276"/>
      <c r="I30" s="276"/>
    </row>
    <row r="31" spans="1:9" ht="13.5" thickBot="1" x14ac:dyDescent="0.25">
      <c r="B31" s="277">
        <v>0.39583333333333331</v>
      </c>
      <c r="C31" s="294"/>
      <c r="D31" s="294"/>
      <c r="E31" s="294"/>
      <c r="F31" s="294"/>
      <c r="G31" s="294"/>
      <c r="H31" s="294"/>
      <c r="I31" s="294"/>
    </row>
    <row r="32" spans="1:9" ht="159.94999999999999" customHeight="1" thickBot="1" x14ac:dyDescent="0.25">
      <c r="B32" s="278">
        <v>0.41666666666666669</v>
      </c>
      <c r="C32" s="276"/>
      <c r="D32" s="723" t="s">
        <v>950</v>
      </c>
      <c r="E32" s="276"/>
      <c r="F32" s="460" t="s">
        <v>951</v>
      </c>
      <c r="G32" s="588" t="s">
        <v>940</v>
      </c>
      <c r="H32" s="276"/>
      <c r="I32" s="276"/>
    </row>
    <row r="33" spans="2:9" ht="60" customHeight="1" thickBot="1" x14ac:dyDescent="0.25">
      <c r="B33" s="277">
        <v>0.4375</v>
      </c>
      <c r="C33" s="294"/>
      <c r="D33" s="724"/>
      <c r="E33" s="294"/>
      <c r="F33" s="439"/>
      <c r="G33" s="591" t="s">
        <v>830</v>
      </c>
      <c r="H33" s="428"/>
      <c r="I33" s="294"/>
    </row>
    <row r="34" spans="2:9" ht="59.25" customHeight="1" thickBot="1" x14ac:dyDescent="0.25">
      <c r="B34" s="278">
        <v>0.45833333333333331</v>
      </c>
      <c r="C34" s="276"/>
      <c r="D34" s="724"/>
      <c r="E34" s="460"/>
      <c r="F34" s="575"/>
      <c r="G34" s="590"/>
      <c r="H34" s="427"/>
      <c r="I34" s="276"/>
    </row>
    <row r="35" spans="2:9" ht="13.5" thickBot="1" x14ac:dyDescent="0.25">
      <c r="B35" s="277">
        <v>0.47916666666666669</v>
      </c>
      <c r="C35" s="294"/>
      <c r="D35" s="724"/>
      <c r="E35" s="294"/>
      <c r="F35" s="294"/>
      <c r="G35" s="587"/>
      <c r="H35" s="294"/>
      <c r="I35" s="294"/>
    </row>
    <row r="36" spans="2:9" ht="13.5" thickBot="1" x14ac:dyDescent="0.25">
      <c r="B36" s="278">
        <v>0.5</v>
      </c>
      <c r="C36" s="276"/>
      <c r="D36" s="724"/>
      <c r="E36" s="276"/>
      <c r="F36" s="276"/>
      <c r="G36" s="276"/>
      <c r="H36" s="276"/>
      <c r="I36" s="276"/>
    </row>
    <row r="37" spans="2:9" ht="13.5" thickBot="1" x14ac:dyDescent="0.25">
      <c r="B37" s="277">
        <v>0.52083333333333337</v>
      </c>
      <c r="C37" s="294"/>
      <c r="D37" s="725"/>
      <c r="E37" s="294"/>
      <c r="F37" s="294"/>
      <c r="G37" s="294"/>
      <c r="H37" s="294"/>
      <c r="I37" s="294"/>
    </row>
    <row r="38" spans="2:9" ht="69.95" customHeight="1" thickBot="1" x14ac:dyDescent="0.25">
      <c r="B38" s="278">
        <v>0.54166666666666663</v>
      </c>
      <c r="C38" s="460" t="s">
        <v>952</v>
      </c>
      <c r="D38" s="276"/>
      <c r="E38" s="460" t="s">
        <v>949</v>
      </c>
      <c r="F38" s="276"/>
      <c r="G38" s="276"/>
      <c r="H38" s="276"/>
      <c r="I38" s="276"/>
    </row>
    <row r="39" spans="2:9" ht="13.5" thickBot="1" x14ac:dyDescent="0.25">
      <c r="B39" s="277">
        <v>0.5625</v>
      </c>
      <c r="C39" s="294"/>
      <c r="D39" s="294"/>
      <c r="E39" s="294"/>
      <c r="F39" s="294"/>
      <c r="G39" s="294"/>
      <c r="H39" s="294"/>
      <c r="I39" s="294"/>
    </row>
    <row r="40" spans="2:9" ht="13.5" thickBot="1" x14ac:dyDescent="0.25">
      <c r="B40" s="278">
        <v>0.58333333333333337</v>
      </c>
      <c r="C40" s="276"/>
      <c r="D40" s="276"/>
      <c r="E40" s="276"/>
      <c r="F40" s="276"/>
      <c r="G40" s="276"/>
      <c r="H40" s="276"/>
      <c r="I40" s="276"/>
    </row>
    <row r="41" spans="2:9" ht="13.5" thickBot="1" x14ac:dyDescent="0.25">
      <c r="B41" s="277">
        <v>0.60416666666666663</v>
      </c>
      <c r="C41" s="294"/>
      <c r="D41" s="294"/>
      <c r="E41" s="294"/>
      <c r="F41" s="294"/>
      <c r="G41" s="294"/>
      <c r="H41" s="294"/>
      <c r="I41" s="294"/>
    </row>
    <row r="42" spans="2:9" ht="39" thickBot="1" x14ac:dyDescent="0.25">
      <c r="B42" s="278">
        <v>0.625</v>
      </c>
      <c r="C42" s="276"/>
      <c r="D42" s="460" t="s">
        <v>953</v>
      </c>
      <c r="E42" s="276"/>
      <c r="F42" s="276"/>
      <c r="G42" s="276"/>
      <c r="H42" s="276"/>
      <c r="I42" s="276"/>
    </row>
    <row r="43" spans="2:9" ht="13.5" thickBot="1" x14ac:dyDescent="0.25">
      <c r="B43" s="277">
        <v>0.64583333333333337</v>
      </c>
      <c r="C43" s="294"/>
      <c r="D43" s="294"/>
      <c r="E43" s="294"/>
      <c r="F43" s="294"/>
      <c r="G43" s="294"/>
      <c r="H43" s="294"/>
      <c r="I43" s="294"/>
    </row>
    <row r="44" spans="2:9" ht="13.5" thickBot="1" x14ac:dyDescent="0.25">
      <c r="B44" s="278">
        <v>0.66666666666666663</v>
      </c>
      <c r="C44" s="276"/>
      <c r="D44" s="276"/>
      <c r="E44" s="276"/>
      <c r="F44" s="276"/>
      <c r="G44" s="276"/>
      <c r="H44" s="276"/>
      <c r="I44" s="276"/>
    </row>
    <row r="45" spans="2:9" ht="16.5" thickBot="1" x14ac:dyDescent="0.3">
      <c r="B45" s="351" t="s">
        <v>7</v>
      </c>
      <c r="C45" s="352"/>
      <c r="D45" s="352"/>
      <c r="E45" s="352"/>
      <c r="F45" s="352"/>
      <c r="G45" s="351" t="s">
        <v>8</v>
      </c>
      <c r="H45" s="230"/>
      <c r="I45" s="230"/>
    </row>
    <row r="46" spans="2:9" x14ac:dyDescent="0.2">
      <c r="B46" s="353"/>
      <c r="C46" s="353"/>
      <c r="D46" s="353"/>
      <c r="E46" s="353"/>
      <c r="F46" s="353"/>
      <c r="G46" s="353"/>
      <c r="H46" s="353"/>
      <c r="I46" s="353"/>
    </row>
    <row r="47" spans="2:9" ht="13.5" thickBot="1" x14ac:dyDescent="0.25"/>
    <row r="48" spans="2:9" ht="13.5" thickBot="1" x14ac:dyDescent="0.25">
      <c r="B48" s="193"/>
      <c r="C48" s="193"/>
      <c r="D48" s="232"/>
      <c r="E48" s="232"/>
      <c r="F48" s="232"/>
      <c r="G48" s="232"/>
      <c r="H48" s="232"/>
      <c r="I48" s="232"/>
    </row>
    <row r="49" spans="2:9" ht="15.75" thickBot="1" x14ac:dyDescent="0.25">
      <c r="B49" s="293"/>
      <c r="C49" s="291" t="s">
        <v>713</v>
      </c>
      <c r="D49" s="291" t="s">
        <v>714</v>
      </c>
      <c r="E49" s="291" t="s">
        <v>715</v>
      </c>
      <c r="F49" s="291" t="s">
        <v>716</v>
      </c>
      <c r="G49" s="291" t="s">
        <v>717</v>
      </c>
      <c r="H49" s="291" t="s">
        <v>718</v>
      </c>
      <c r="I49" s="291" t="s">
        <v>719</v>
      </c>
    </row>
    <row r="50" spans="2:9" ht="13.5" thickBot="1" x14ac:dyDescent="0.25">
      <c r="B50" s="277">
        <v>0.35416666666666669</v>
      </c>
      <c r="C50" s="294"/>
      <c r="D50" s="814" t="s">
        <v>733</v>
      </c>
      <c r="E50" s="294"/>
      <c r="F50" s="294"/>
      <c r="G50" s="469" t="s">
        <v>1001</v>
      </c>
      <c r="H50" s="294"/>
      <c r="I50" s="294"/>
    </row>
    <row r="51" spans="2:9" ht="13.5" thickBot="1" x14ac:dyDescent="0.25">
      <c r="B51" s="278">
        <v>0.375</v>
      </c>
      <c r="C51" s="276"/>
      <c r="D51" s="815"/>
      <c r="E51" s="276"/>
      <c r="F51" s="276"/>
      <c r="G51" s="460"/>
      <c r="H51" s="276"/>
      <c r="I51" s="276"/>
    </row>
    <row r="52" spans="2:9" ht="51.75" customHeight="1" thickBot="1" x14ac:dyDescent="0.25">
      <c r="B52" s="277">
        <v>0.39583333333333331</v>
      </c>
      <c r="C52" s="294"/>
      <c r="D52" s="815"/>
      <c r="E52" s="294"/>
      <c r="F52" s="294"/>
      <c r="G52" s="294"/>
      <c r="H52" s="294"/>
      <c r="I52" s="294"/>
    </row>
    <row r="53" spans="2:9" ht="63.75" customHeight="1" thickBot="1" x14ac:dyDescent="0.25">
      <c r="B53" s="278">
        <v>0.41666666666666669</v>
      </c>
      <c r="C53" s="276"/>
      <c r="D53" s="815"/>
      <c r="E53" s="276"/>
      <c r="F53" s="276"/>
      <c r="G53" s="595" t="s">
        <v>956</v>
      </c>
      <c r="H53" s="276"/>
      <c r="I53" s="276"/>
    </row>
    <row r="54" spans="2:9" ht="13.5" thickBot="1" x14ac:dyDescent="0.25">
      <c r="B54" s="277">
        <v>0.4375</v>
      </c>
      <c r="C54" s="294"/>
      <c r="D54" s="815"/>
      <c r="E54" s="294"/>
      <c r="F54" s="294"/>
      <c r="G54" s="294"/>
      <c r="H54" s="294"/>
      <c r="I54" s="294"/>
    </row>
    <row r="55" spans="2:9" ht="39" thickBot="1" x14ac:dyDescent="0.25">
      <c r="B55" s="278">
        <v>0.45833333333333331</v>
      </c>
      <c r="C55" s="276"/>
      <c r="D55" s="815"/>
      <c r="E55" s="276"/>
      <c r="F55" s="460" t="s">
        <v>909</v>
      </c>
      <c r="G55" s="276"/>
      <c r="H55" s="276"/>
      <c r="I55" s="276"/>
    </row>
    <row r="56" spans="2:9" ht="122.25" customHeight="1" thickBot="1" x14ac:dyDescent="0.25">
      <c r="B56" s="277">
        <v>0.47916666666666669</v>
      </c>
      <c r="C56" s="294"/>
      <c r="D56" s="815"/>
      <c r="E56" s="294"/>
      <c r="F56" s="469" t="s">
        <v>955</v>
      </c>
      <c r="G56" s="294"/>
      <c r="H56" s="294"/>
      <c r="I56" s="294"/>
    </row>
    <row r="57" spans="2:9" ht="13.5" thickBot="1" x14ac:dyDescent="0.25">
      <c r="B57" s="278">
        <v>0.5</v>
      </c>
      <c r="C57" s="276"/>
      <c r="D57" s="815"/>
      <c r="E57" s="276"/>
      <c r="F57" s="276"/>
      <c r="G57" s="276"/>
      <c r="H57" s="276"/>
      <c r="I57" s="276"/>
    </row>
    <row r="58" spans="2:9" ht="13.5" thickBot="1" x14ac:dyDescent="0.25">
      <c r="B58" s="277">
        <v>0.52083333333333337</v>
      </c>
      <c r="C58" s="294"/>
      <c r="D58" s="815"/>
      <c r="E58" s="294"/>
      <c r="F58" s="294"/>
      <c r="G58" s="294"/>
      <c r="H58" s="294"/>
      <c r="I58" s="294"/>
    </row>
    <row r="59" spans="2:9" ht="13.5" thickBot="1" x14ac:dyDescent="0.25">
      <c r="B59" s="278">
        <v>0.54166666666666663</v>
      </c>
      <c r="C59" s="276"/>
      <c r="D59" s="815"/>
      <c r="E59" s="276"/>
      <c r="F59" s="276"/>
      <c r="G59" s="276"/>
      <c r="H59" s="276"/>
      <c r="I59" s="276"/>
    </row>
    <row r="60" spans="2:9" ht="13.5" thickBot="1" x14ac:dyDescent="0.25">
      <c r="B60" s="277">
        <v>0.5625</v>
      </c>
      <c r="C60" s="294"/>
      <c r="D60" s="815"/>
      <c r="E60" s="294"/>
      <c r="F60" s="294"/>
      <c r="G60" s="294"/>
      <c r="H60" s="294"/>
      <c r="I60" s="294"/>
    </row>
    <row r="61" spans="2:9" ht="13.5" thickBot="1" x14ac:dyDescent="0.25">
      <c r="B61" s="278">
        <v>0.58333333333333337</v>
      </c>
      <c r="C61" s="276"/>
      <c r="D61" s="815"/>
      <c r="E61" s="276"/>
      <c r="F61" s="276"/>
      <c r="G61" s="276"/>
      <c r="H61" s="276"/>
      <c r="I61" s="276"/>
    </row>
    <row r="62" spans="2:9" ht="13.5" thickBot="1" x14ac:dyDescent="0.25">
      <c r="B62" s="277">
        <v>0.60416666666666663</v>
      </c>
      <c r="C62" s="294"/>
      <c r="D62" s="815"/>
      <c r="E62" s="294"/>
      <c r="F62" s="294"/>
      <c r="G62" s="294"/>
      <c r="H62" s="294"/>
      <c r="I62" s="294"/>
    </row>
    <row r="63" spans="2:9" ht="13.5" thickBot="1" x14ac:dyDescent="0.25">
      <c r="B63" s="278">
        <v>0.625</v>
      </c>
      <c r="C63" s="276"/>
      <c r="D63" s="815"/>
      <c r="E63" s="276"/>
      <c r="F63" s="276"/>
      <c r="G63" s="276"/>
      <c r="H63" s="276"/>
      <c r="I63" s="276"/>
    </row>
    <row r="64" spans="2:9" ht="13.5" thickBot="1" x14ac:dyDescent="0.25">
      <c r="B64" s="277">
        <v>0.64583333333333337</v>
      </c>
      <c r="C64" s="294"/>
      <c r="D64" s="815"/>
      <c r="E64" s="294"/>
      <c r="F64" s="294"/>
      <c r="G64" s="294"/>
      <c r="H64" s="294"/>
      <c r="I64" s="294"/>
    </row>
    <row r="65" spans="2:17" ht="13.5" thickBot="1" x14ac:dyDescent="0.25">
      <c r="B65" s="278">
        <v>0.66666666666666663</v>
      </c>
      <c r="C65" s="276"/>
      <c r="D65" s="816"/>
      <c r="E65" s="276"/>
      <c r="F65" s="276"/>
      <c r="G65" s="276"/>
      <c r="H65" s="276"/>
      <c r="I65" s="276"/>
    </row>
    <row r="66" spans="2:17" ht="16.5" thickBot="1" x14ac:dyDescent="0.3">
      <c r="B66" s="351" t="s">
        <v>7</v>
      </c>
      <c r="C66" s="352"/>
      <c r="D66" s="352"/>
      <c r="E66" s="352"/>
      <c r="F66" s="352"/>
      <c r="G66" s="351" t="s">
        <v>8</v>
      </c>
      <c r="H66" s="230"/>
      <c r="I66" s="230"/>
    </row>
    <row r="67" spans="2:17" x14ac:dyDescent="0.2">
      <c r="B67" s="353"/>
      <c r="C67" s="353"/>
      <c r="D67" s="353"/>
      <c r="E67" s="353"/>
      <c r="F67" s="353"/>
      <c r="G67" s="353"/>
      <c r="H67" s="353"/>
      <c r="I67" s="353"/>
    </row>
    <row r="68" spans="2:17" ht="13.5" thickBot="1" x14ac:dyDescent="0.25"/>
    <row r="69" spans="2:17" ht="13.5" thickBot="1" x14ac:dyDescent="0.25">
      <c r="B69" s="193"/>
      <c r="C69" s="193"/>
      <c r="D69" s="232"/>
      <c r="E69" s="232"/>
      <c r="F69" s="232"/>
      <c r="G69" s="232"/>
      <c r="H69" s="232"/>
      <c r="I69" s="232"/>
    </row>
    <row r="70" spans="2:17" ht="15.75" thickBot="1" x14ac:dyDescent="0.25">
      <c r="B70" s="293"/>
      <c r="C70" s="291" t="s">
        <v>720</v>
      </c>
      <c r="D70" s="291" t="s">
        <v>721</v>
      </c>
      <c r="E70" s="291" t="s">
        <v>722</v>
      </c>
      <c r="F70" s="291" t="s">
        <v>723</v>
      </c>
      <c r="G70" s="291" t="s">
        <v>724</v>
      </c>
      <c r="H70" s="291" t="s">
        <v>725</v>
      </c>
      <c r="I70" s="291" t="s">
        <v>726</v>
      </c>
    </row>
    <row r="71" spans="2:17" ht="78" customHeight="1" thickBot="1" x14ac:dyDescent="0.25">
      <c r="B71" s="277">
        <v>0.35416666666666669</v>
      </c>
      <c r="C71" s="294"/>
      <c r="D71" s="294"/>
      <c r="E71" s="602" t="s">
        <v>982</v>
      </c>
      <c r="F71" s="602" t="s">
        <v>982</v>
      </c>
      <c r="G71" s="602" t="s">
        <v>970</v>
      </c>
      <c r="H71" s="294"/>
      <c r="I71" s="294"/>
    </row>
    <row r="72" spans="2:17" ht="55.5" customHeight="1" thickBot="1" x14ac:dyDescent="0.25">
      <c r="B72" s="278">
        <v>0.375</v>
      </c>
      <c r="C72" s="276"/>
      <c r="D72" s="276"/>
      <c r="E72" s="386" t="s">
        <v>999</v>
      </c>
      <c r="F72" s="446"/>
      <c r="G72" s="834" t="s">
        <v>939</v>
      </c>
      <c r="H72" s="276"/>
      <c r="I72" s="276"/>
    </row>
    <row r="73" spans="2:17" ht="13.5" thickBot="1" x14ac:dyDescent="0.25">
      <c r="B73" s="277">
        <v>0.39583333333333331</v>
      </c>
      <c r="C73" s="294"/>
      <c r="D73" s="294"/>
      <c r="E73" s="294"/>
      <c r="F73" s="439"/>
      <c r="G73" s="834"/>
      <c r="H73" s="294"/>
      <c r="I73" s="294"/>
    </row>
    <row r="74" spans="2:17" ht="13.5" thickBot="1" x14ac:dyDescent="0.25">
      <c r="B74" s="278">
        <v>0.41666666666666669</v>
      </c>
      <c r="C74" s="276"/>
      <c r="D74" s="276"/>
      <c r="E74" s="276"/>
      <c r="F74" s="446"/>
      <c r="G74" s="834"/>
      <c r="H74" s="276"/>
      <c r="I74" s="276"/>
    </row>
    <row r="75" spans="2:17" ht="54" customHeight="1" thickBot="1" x14ac:dyDescent="0.25">
      <c r="B75" s="277">
        <v>0.4375</v>
      </c>
      <c r="C75" s="294"/>
      <c r="D75" s="294"/>
      <c r="E75" s="294"/>
      <c r="F75" s="596" t="s">
        <v>911</v>
      </c>
      <c r="G75" s="834"/>
      <c r="H75" s="294"/>
      <c r="I75" s="294"/>
    </row>
    <row r="76" spans="2:17" ht="77.25" customHeight="1" thickBot="1" x14ac:dyDescent="0.25">
      <c r="B76" s="278">
        <v>0.45833333333333331</v>
      </c>
      <c r="C76" s="276"/>
      <c r="D76" s="460" t="s">
        <v>910</v>
      </c>
      <c r="E76" s="446"/>
      <c r="F76" s="597"/>
      <c r="G76" s="834"/>
      <c r="H76" s="276"/>
      <c r="I76" s="276"/>
    </row>
    <row r="77" spans="2:17" ht="146.25" customHeight="1" thickBot="1" x14ac:dyDescent="0.25">
      <c r="B77" s="277">
        <v>0.47916666666666669</v>
      </c>
      <c r="C77" s="294"/>
      <c r="D77" s="469" t="s">
        <v>941</v>
      </c>
      <c r="E77" s="439"/>
      <c r="F77" s="598"/>
      <c r="G77" s="834"/>
      <c r="H77" s="294"/>
      <c r="I77" s="294"/>
    </row>
    <row r="78" spans="2:17" ht="122.25" customHeight="1" thickBot="1" x14ac:dyDescent="0.25">
      <c r="B78" s="278">
        <v>0.5</v>
      </c>
      <c r="C78" s="276"/>
      <c r="D78" s="276"/>
      <c r="E78" s="276"/>
      <c r="F78" s="811" t="s">
        <v>957</v>
      </c>
      <c r="G78" s="599"/>
      <c r="H78" s="276"/>
      <c r="I78" s="276"/>
      <c r="Q78" s="438" t="s">
        <v>776</v>
      </c>
    </row>
    <row r="79" spans="2:17" ht="13.5" thickBot="1" x14ac:dyDescent="0.25">
      <c r="B79" s="277">
        <v>0.52083333333333337</v>
      </c>
      <c r="C79" s="294"/>
      <c r="D79" s="294"/>
      <c r="E79" s="294"/>
      <c r="F79" s="812"/>
      <c r="G79" s="599"/>
      <c r="H79" s="294"/>
      <c r="I79" s="294"/>
    </row>
    <row r="80" spans="2:17" ht="13.5" thickBot="1" x14ac:dyDescent="0.25">
      <c r="B80" s="278">
        <v>0.54166666666666663</v>
      </c>
      <c r="C80" s="276"/>
      <c r="D80" s="276"/>
      <c r="E80" s="276"/>
      <c r="F80" s="812"/>
      <c r="G80" s="599"/>
      <c r="H80" s="276"/>
      <c r="I80" s="276"/>
    </row>
    <row r="81" spans="2:9" ht="13.5" thickBot="1" x14ac:dyDescent="0.25">
      <c r="B81" s="277">
        <v>0.5625</v>
      </c>
      <c r="C81" s="294"/>
      <c r="D81" s="294"/>
      <c r="E81" s="294"/>
      <c r="F81" s="812"/>
      <c r="G81" s="599"/>
      <c r="H81" s="294"/>
      <c r="I81" s="294"/>
    </row>
    <row r="82" spans="2:9" ht="13.5" thickBot="1" x14ac:dyDescent="0.25">
      <c r="B82" s="278">
        <v>0.58333333333333337</v>
      </c>
      <c r="C82" s="276"/>
      <c r="D82" s="276"/>
      <c r="E82" s="276"/>
      <c r="F82" s="812"/>
      <c r="G82" s="599"/>
      <c r="H82" s="276"/>
      <c r="I82" s="276"/>
    </row>
    <row r="83" spans="2:9" ht="13.5" thickBot="1" x14ac:dyDescent="0.25">
      <c r="B83" s="277">
        <v>0.60416666666666663</v>
      </c>
      <c r="C83" s="294"/>
      <c r="D83" s="294"/>
      <c r="E83" s="294"/>
      <c r="F83" s="813"/>
      <c r="G83" s="599"/>
      <c r="H83" s="294"/>
      <c r="I83" s="294"/>
    </row>
    <row r="84" spans="2:9" ht="13.5" thickBot="1" x14ac:dyDescent="0.25">
      <c r="B84" s="278">
        <v>0.625</v>
      </c>
      <c r="C84" s="276"/>
      <c r="D84" s="276"/>
      <c r="E84" s="276"/>
      <c r="F84" s="446"/>
      <c r="G84" s="599"/>
      <c r="H84" s="276"/>
      <c r="I84" s="276"/>
    </row>
    <row r="85" spans="2:9" ht="13.5" thickBot="1" x14ac:dyDescent="0.25">
      <c r="B85" s="277">
        <v>0.64583333333333337</v>
      </c>
      <c r="C85" s="294"/>
      <c r="D85" s="294"/>
      <c r="E85" s="294"/>
      <c r="F85" s="439"/>
      <c r="G85" s="599"/>
      <c r="H85" s="294"/>
      <c r="I85" s="294"/>
    </row>
    <row r="86" spans="2:9" ht="13.5" thickBot="1" x14ac:dyDescent="0.25">
      <c r="B86" s="278">
        <v>0.66666666666666663</v>
      </c>
      <c r="C86" s="276"/>
      <c r="D86" s="276"/>
      <c r="E86" s="276"/>
      <c r="F86" s="446"/>
      <c r="G86" s="599"/>
      <c r="H86" s="276"/>
      <c r="I86" s="276"/>
    </row>
    <row r="87" spans="2:9" s="592" customFormat="1" ht="13.5" thickBot="1" x14ac:dyDescent="0.25">
      <c r="B87" s="278">
        <v>0.6875</v>
      </c>
      <c r="C87" s="594"/>
      <c r="D87" s="594"/>
      <c r="E87" s="594"/>
      <c r="F87" s="594"/>
      <c r="G87" s="599"/>
      <c r="H87" s="594"/>
      <c r="I87" s="594"/>
    </row>
    <row r="88" spans="2:9" s="592" customFormat="1" ht="69.95" customHeight="1" thickBot="1" x14ac:dyDescent="0.25">
      <c r="B88" s="277">
        <v>0.70833333333333304</v>
      </c>
      <c r="C88" s="593"/>
      <c r="D88" s="593"/>
      <c r="E88" s="386" t="s">
        <v>954</v>
      </c>
      <c r="F88" s="593"/>
      <c r="G88" s="600"/>
      <c r="H88" s="593"/>
      <c r="I88" s="593"/>
    </row>
    <row r="89" spans="2:9" ht="16.5" thickBot="1" x14ac:dyDescent="0.3">
      <c r="B89" s="351" t="s">
        <v>7</v>
      </c>
      <c r="C89" s="352"/>
      <c r="D89" s="352"/>
      <c r="E89" s="352"/>
      <c r="F89" s="352"/>
      <c r="G89" s="351" t="s">
        <v>8</v>
      </c>
      <c r="H89" s="230"/>
      <c r="I89" s="230"/>
    </row>
    <row r="90" spans="2:9" x14ac:dyDescent="0.2">
      <c r="B90" s="353"/>
      <c r="C90" s="353"/>
      <c r="D90" s="353"/>
      <c r="E90" s="353"/>
      <c r="F90" s="353"/>
      <c r="G90" s="353"/>
      <c r="H90" s="353"/>
      <c r="I90" s="353"/>
    </row>
    <row r="91" spans="2:9" ht="13.5" thickBot="1" x14ac:dyDescent="0.25"/>
    <row r="92" spans="2:9" ht="15.75" thickBot="1" x14ac:dyDescent="0.25">
      <c r="B92" s="293"/>
      <c r="C92" s="291" t="s">
        <v>731</v>
      </c>
      <c r="D92" s="291" t="s">
        <v>732</v>
      </c>
      <c r="E92" s="291" t="s">
        <v>730</v>
      </c>
      <c r="F92" s="291" t="s">
        <v>729</v>
      </c>
      <c r="G92" s="291" t="s">
        <v>125</v>
      </c>
      <c r="H92" s="291" t="s">
        <v>728</v>
      </c>
      <c r="I92" s="291" t="s">
        <v>727</v>
      </c>
    </row>
    <row r="93" spans="2:9" ht="13.5" thickBot="1" x14ac:dyDescent="0.25">
      <c r="B93" s="277">
        <v>0.35416666666666669</v>
      </c>
      <c r="C93" s="294"/>
      <c r="D93" s="294"/>
      <c r="E93" s="294"/>
      <c r="F93" s="294"/>
      <c r="G93" s="469" t="s">
        <v>1001</v>
      </c>
      <c r="H93" s="294"/>
      <c r="I93" s="294"/>
    </row>
    <row r="94" spans="2:9" ht="13.5" thickBot="1" x14ac:dyDescent="0.25">
      <c r="B94" s="278">
        <v>0.375</v>
      </c>
      <c r="C94" s="276"/>
      <c r="D94" s="276"/>
      <c r="E94" s="276"/>
      <c r="F94" s="276"/>
      <c r="G94" s="460" t="s">
        <v>958</v>
      </c>
      <c r="H94" s="276"/>
      <c r="I94" s="276"/>
    </row>
    <row r="95" spans="2:9" ht="13.5" thickBot="1" x14ac:dyDescent="0.25">
      <c r="B95" s="277">
        <v>0.39583333333333331</v>
      </c>
      <c r="C95" s="294"/>
      <c r="D95" s="294"/>
      <c r="E95" s="294"/>
      <c r="F95" s="294"/>
      <c r="G95" s="294"/>
      <c r="H95" s="294"/>
      <c r="I95" s="294"/>
    </row>
    <row r="96" spans="2:9" ht="13.5" thickBot="1" x14ac:dyDescent="0.25">
      <c r="B96" s="278">
        <v>0.41666666666666669</v>
      </c>
      <c r="C96" s="460" t="s">
        <v>965</v>
      </c>
      <c r="D96" s="460" t="s">
        <v>965</v>
      </c>
      <c r="E96" s="460" t="s">
        <v>965</v>
      </c>
      <c r="F96" s="276"/>
      <c r="G96" s="276"/>
      <c r="H96" s="276"/>
      <c r="I96" s="276"/>
    </row>
    <row r="97" spans="2:9" ht="13.5" thickBot="1" x14ac:dyDescent="0.25">
      <c r="B97" s="277">
        <v>0.4375</v>
      </c>
      <c r="C97" s="294"/>
      <c r="D97" s="294"/>
      <c r="E97" s="294"/>
      <c r="F97" s="294"/>
      <c r="G97" s="294"/>
      <c r="H97" s="294"/>
      <c r="I97" s="294"/>
    </row>
    <row r="98" spans="2:9" ht="39" thickBot="1" x14ac:dyDescent="0.25">
      <c r="B98" s="278">
        <v>0.45833333333333331</v>
      </c>
      <c r="C98" s="276"/>
      <c r="D98" s="460" t="s">
        <v>912</v>
      </c>
      <c r="E98" s="276"/>
      <c r="F98" s="460"/>
      <c r="G98" s="276"/>
      <c r="H98" s="276"/>
      <c r="I98" s="276"/>
    </row>
    <row r="99" spans="2:9" ht="13.5" thickBot="1" x14ac:dyDescent="0.25">
      <c r="B99" s="277">
        <v>0.47916666666666669</v>
      </c>
      <c r="C99" s="294"/>
      <c r="D99" s="294"/>
      <c r="E99" s="294"/>
      <c r="F99" s="294"/>
      <c r="G99" s="294"/>
      <c r="H99" s="294"/>
      <c r="I99" s="294"/>
    </row>
    <row r="100" spans="2:9" ht="13.5" thickBot="1" x14ac:dyDescent="0.25">
      <c r="B100" s="278">
        <v>0.5</v>
      </c>
      <c r="C100" s="276"/>
      <c r="D100" s="276"/>
      <c r="E100" s="276"/>
      <c r="F100" s="276"/>
      <c r="G100" s="276"/>
      <c r="H100" s="276"/>
      <c r="I100" s="276"/>
    </row>
    <row r="101" spans="2:9" ht="13.5" thickBot="1" x14ac:dyDescent="0.25">
      <c r="B101" s="277">
        <v>0.52083333333333337</v>
      </c>
      <c r="C101" s="294"/>
      <c r="D101" s="294"/>
      <c r="E101" s="294"/>
      <c r="F101" s="294"/>
      <c r="G101" s="294"/>
      <c r="H101" s="294"/>
      <c r="I101" s="294"/>
    </row>
    <row r="102" spans="2:9" ht="39" thickBot="1" x14ac:dyDescent="0.25">
      <c r="B102" s="278">
        <v>0.54166666666666663</v>
      </c>
      <c r="C102" s="386" t="s">
        <v>959</v>
      </c>
      <c r="D102" s="601" t="s">
        <v>962</v>
      </c>
      <c r="E102" s="386" t="s">
        <v>966</v>
      </c>
      <c r="F102" s="276"/>
      <c r="G102" s="276"/>
      <c r="H102" s="276"/>
      <c r="I102" s="276"/>
    </row>
    <row r="103" spans="2:9" ht="26.25" thickBot="1" x14ac:dyDescent="0.25">
      <c r="B103" s="277">
        <v>0.5625</v>
      </c>
      <c r="C103" s="584"/>
      <c r="D103" s="584" t="s">
        <v>964</v>
      </c>
      <c r="E103" s="294"/>
      <c r="F103" s="294"/>
      <c r="G103" s="294"/>
      <c r="H103" s="294"/>
      <c r="I103" s="294"/>
    </row>
    <row r="104" spans="2:9" ht="13.5" thickBot="1" x14ac:dyDescent="0.25">
      <c r="B104" s="278">
        <v>0.58333333333333337</v>
      </c>
      <c r="C104" s="386" t="s">
        <v>960</v>
      </c>
      <c r="D104" s="276"/>
      <c r="E104" s="276"/>
      <c r="F104" s="276"/>
      <c r="G104" s="276"/>
      <c r="H104" s="276"/>
      <c r="I104" s="276"/>
    </row>
    <row r="105" spans="2:9" ht="13.5" thickBot="1" x14ac:dyDescent="0.25">
      <c r="B105" s="277">
        <v>0.60416666666666663</v>
      </c>
      <c r="C105" s="584"/>
      <c r="D105" s="294"/>
      <c r="E105" s="294"/>
      <c r="F105" s="294"/>
      <c r="G105" s="294"/>
      <c r="H105" s="294"/>
      <c r="I105" s="294"/>
    </row>
    <row r="106" spans="2:9" ht="13.5" thickBot="1" x14ac:dyDescent="0.25">
      <c r="B106" s="278">
        <v>0.625</v>
      </c>
      <c r="C106" s="386"/>
      <c r="D106" s="276"/>
      <c r="E106" s="276"/>
      <c r="F106" s="276"/>
      <c r="G106" s="276"/>
      <c r="H106" s="276"/>
      <c r="I106" s="276"/>
    </row>
    <row r="107" spans="2:9" ht="13.5" thickBot="1" x14ac:dyDescent="0.25">
      <c r="B107" s="277">
        <v>0.64583333333333337</v>
      </c>
      <c r="C107" s="584" t="s">
        <v>961</v>
      </c>
      <c r="D107" s="294"/>
      <c r="E107" s="294"/>
      <c r="F107" s="294"/>
      <c r="G107" s="294"/>
      <c r="H107" s="294"/>
      <c r="I107" s="294"/>
    </row>
    <row r="108" spans="2:9" ht="26.25" thickBot="1" x14ac:dyDescent="0.25">
      <c r="B108" s="278">
        <v>0.66666666666666663</v>
      </c>
      <c r="C108" s="276"/>
      <c r="D108" s="276"/>
      <c r="E108" s="386" t="s">
        <v>963</v>
      </c>
      <c r="F108" s="276"/>
      <c r="G108" s="276"/>
      <c r="H108" s="276"/>
      <c r="I108" s="276"/>
    </row>
    <row r="109" spans="2:9" ht="16.5" thickBot="1" x14ac:dyDescent="0.3">
      <c r="B109" s="351" t="s">
        <v>7</v>
      </c>
      <c r="C109" s="352"/>
      <c r="D109" s="352"/>
      <c r="E109" s="352"/>
      <c r="F109" s="352"/>
      <c r="G109" s="351" t="s">
        <v>8</v>
      </c>
      <c r="H109" s="230"/>
      <c r="I109" s="230"/>
    </row>
    <row r="110" spans="2:9" x14ac:dyDescent="0.2">
      <c r="B110" s="353"/>
      <c r="C110" s="353"/>
      <c r="D110" s="353"/>
      <c r="E110" s="353"/>
      <c r="F110" s="353"/>
      <c r="G110" s="353"/>
      <c r="H110" s="353"/>
      <c r="I110" s="353"/>
    </row>
  </sheetData>
  <mergeCells count="10">
    <mergeCell ref="F78:F83"/>
    <mergeCell ref="D50:D65"/>
    <mergeCell ref="B1:D1"/>
    <mergeCell ref="F1:H1"/>
    <mergeCell ref="E2:I2"/>
    <mergeCell ref="B3:D3"/>
    <mergeCell ref="D4:I4"/>
    <mergeCell ref="E12:E13"/>
    <mergeCell ref="D32:D37"/>
    <mergeCell ref="G72:G77"/>
  </mergeCells>
  <phoneticPr fontId="103" type="noConversion"/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AB65B-E087-47AF-96E8-0C2E86BF4C7D}">
  <dimension ref="A1:S107"/>
  <sheetViews>
    <sheetView topLeftCell="A94" zoomScale="80" zoomScaleNormal="80" workbookViewId="0">
      <selection activeCell="O89" sqref="O89"/>
    </sheetView>
  </sheetViews>
  <sheetFormatPr baseColWidth="10" defaultRowHeight="12.75" x14ac:dyDescent="0.2"/>
  <cols>
    <col min="3" max="3" width="18.7109375" customWidth="1"/>
    <col min="4" max="4" width="18.28515625" customWidth="1"/>
    <col min="5" max="5" width="20.42578125" customWidth="1"/>
    <col min="6" max="6" width="18.7109375" customWidth="1"/>
    <col min="7" max="7" width="19.28515625" customWidth="1"/>
    <col min="8" max="9" width="13.7109375" customWidth="1"/>
  </cols>
  <sheetData>
    <row r="1" spans="1:9" ht="30.75" thickBot="1" x14ac:dyDescent="0.5">
      <c r="A1" s="354"/>
      <c r="B1" s="838" t="s">
        <v>349</v>
      </c>
      <c r="C1" s="839"/>
      <c r="D1" s="840"/>
      <c r="E1" s="355"/>
      <c r="F1" s="841"/>
      <c r="G1" s="842"/>
      <c r="H1" s="843"/>
      <c r="I1" s="355"/>
    </row>
    <row r="2" spans="1:9" ht="13.5" thickBot="1" x14ac:dyDescent="0.25">
      <c r="A2" s="356"/>
      <c r="B2" s="357"/>
      <c r="C2" s="357"/>
      <c r="D2" s="357"/>
      <c r="E2" s="844"/>
      <c r="F2" s="845"/>
      <c r="G2" s="845"/>
      <c r="H2" s="845"/>
      <c r="I2" s="846"/>
    </row>
    <row r="3" spans="1:9" ht="24" thickBot="1" x14ac:dyDescent="0.4">
      <c r="A3" s="336"/>
      <c r="B3" s="805" t="s">
        <v>189</v>
      </c>
      <c r="C3" s="806"/>
      <c r="D3" s="807"/>
      <c r="E3" s="337"/>
      <c r="F3" s="337"/>
      <c r="G3" s="337"/>
      <c r="H3" s="337"/>
      <c r="I3" s="337"/>
    </row>
    <row r="4" spans="1:9" ht="13.5" thickBot="1" x14ac:dyDescent="0.25">
      <c r="A4" s="338"/>
      <c r="B4" s="339"/>
      <c r="C4" s="339"/>
      <c r="D4" s="808"/>
      <c r="E4" s="809"/>
      <c r="F4" s="809"/>
      <c r="G4" s="809"/>
      <c r="H4" s="809"/>
      <c r="I4" s="810"/>
    </row>
    <row r="5" spans="1:9" ht="13.5" thickBot="1" x14ac:dyDescent="0.25">
      <c r="A5" s="193"/>
      <c r="B5" s="193"/>
      <c r="C5" s="193"/>
      <c r="D5" s="232"/>
      <c r="E5" s="232"/>
      <c r="F5" s="232"/>
      <c r="G5" s="232"/>
      <c r="H5" s="232"/>
      <c r="I5" s="232"/>
    </row>
    <row r="6" spans="1:9" ht="30.75" thickBot="1" x14ac:dyDescent="0.25">
      <c r="A6" s="193"/>
      <c r="B6" s="293"/>
      <c r="C6" s="291" t="s">
        <v>121</v>
      </c>
      <c r="D6" s="291" t="s">
        <v>191</v>
      </c>
      <c r="E6" s="291" t="s">
        <v>734</v>
      </c>
      <c r="F6" s="291" t="s">
        <v>735</v>
      </c>
      <c r="G6" s="291" t="s">
        <v>736</v>
      </c>
      <c r="H6" s="291" t="s">
        <v>737</v>
      </c>
      <c r="I6" s="291" t="s">
        <v>738</v>
      </c>
    </row>
    <row r="7" spans="1:9" ht="40.5" customHeight="1" thickBot="1" x14ac:dyDescent="0.25">
      <c r="A7" s="206"/>
      <c r="B7" s="277">
        <v>0.35416666666666669</v>
      </c>
      <c r="C7" s="294"/>
      <c r="D7" s="294"/>
      <c r="E7" s="294"/>
      <c r="F7" s="294"/>
      <c r="G7" s="469" t="s">
        <v>1001</v>
      </c>
      <c r="H7" s="294"/>
      <c r="I7" s="294"/>
    </row>
    <row r="8" spans="1:9" ht="89.25" customHeight="1" thickBot="1" x14ac:dyDescent="0.25">
      <c r="A8" s="206"/>
      <c r="B8" s="278">
        <v>0.375</v>
      </c>
      <c r="C8" s="276"/>
      <c r="D8" s="276"/>
      <c r="E8" s="386" t="s">
        <v>983</v>
      </c>
      <c r="F8" s="386" t="s">
        <v>983</v>
      </c>
      <c r="G8" s="386" t="s">
        <v>968</v>
      </c>
      <c r="H8" s="276"/>
      <c r="I8" s="276"/>
    </row>
    <row r="9" spans="1:9" ht="51.75" thickBot="1" x14ac:dyDescent="0.25">
      <c r="A9" s="206"/>
      <c r="B9" s="277">
        <v>0.39583333333333331</v>
      </c>
      <c r="C9" s="294"/>
      <c r="D9" s="294"/>
      <c r="E9" s="294"/>
      <c r="F9" s="294"/>
      <c r="G9" s="584" t="s">
        <v>971</v>
      </c>
      <c r="H9" s="294"/>
      <c r="I9" s="294"/>
    </row>
    <row r="10" spans="1:9" ht="26.25" thickBot="1" x14ac:dyDescent="0.25">
      <c r="A10" s="206"/>
      <c r="B10" s="278">
        <v>0.41666666666666669</v>
      </c>
      <c r="C10" s="276"/>
      <c r="D10" s="276"/>
      <c r="E10" s="386" t="s">
        <v>965</v>
      </c>
      <c r="F10" s="276"/>
      <c r="G10" s="276"/>
      <c r="H10" s="276"/>
      <c r="I10" s="276"/>
    </row>
    <row r="11" spans="1:9" ht="13.5" thickBot="1" x14ac:dyDescent="0.25">
      <c r="A11" s="206"/>
      <c r="B11" s="277">
        <v>0.4375</v>
      </c>
      <c r="C11" s="294"/>
      <c r="D11" s="294"/>
      <c r="E11" s="294"/>
      <c r="F11" s="294"/>
      <c r="G11" s="294"/>
      <c r="H11" s="294"/>
      <c r="I11" s="294"/>
    </row>
    <row r="12" spans="1:9" ht="69.95" customHeight="1" thickBot="1" x14ac:dyDescent="0.25">
      <c r="A12" s="206"/>
      <c r="B12" s="278">
        <v>0.45833333333333331</v>
      </c>
      <c r="C12" s="276"/>
      <c r="D12" s="276"/>
      <c r="E12" s="723" t="s">
        <v>831</v>
      </c>
      <c r="F12" s="460" t="s">
        <v>913</v>
      </c>
      <c r="G12" s="276"/>
      <c r="H12" s="276"/>
      <c r="I12" s="276"/>
    </row>
    <row r="13" spans="1:9" ht="13.5" thickBot="1" x14ac:dyDescent="0.25">
      <c r="A13" s="206"/>
      <c r="B13" s="277">
        <v>0.47916666666666669</v>
      </c>
      <c r="C13" s="294"/>
      <c r="D13" s="294"/>
      <c r="E13" s="662"/>
      <c r="F13" s="294"/>
      <c r="G13" s="294"/>
      <c r="H13" s="294"/>
      <c r="I13" s="294"/>
    </row>
    <row r="14" spans="1:9" ht="13.5" thickBot="1" x14ac:dyDescent="0.25">
      <c r="A14" s="206"/>
      <c r="B14" s="278">
        <v>0.5</v>
      </c>
      <c r="C14" s="276"/>
      <c r="D14" s="276"/>
      <c r="E14" s="663"/>
      <c r="F14" s="276"/>
      <c r="G14" s="276"/>
      <c r="H14" s="276"/>
      <c r="I14" s="276"/>
    </row>
    <row r="15" spans="1:9" ht="13.5" thickBot="1" x14ac:dyDescent="0.25">
      <c r="A15" s="206"/>
      <c r="B15" s="277">
        <v>0.52083333333333337</v>
      </c>
      <c r="C15" s="294"/>
      <c r="D15" s="294"/>
      <c r="E15" s="294"/>
      <c r="F15" s="294"/>
      <c r="G15" s="294"/>
      <c r="H15" s="294"/>
      <c r="I15" s="294"/>
    </row>
    <row r="16" spans="1:9" ht="51.75" thickBot="1" x14ac:dyDescent="0.25">
      <c r="A16" s="206"/>
      <c r="B16" s="278">
        <v>0.54166666666666663</v>
      </c>
      <c r="C16" s="276"/>
      <c r="D16" s="276"/>
      <c r="E16" s="386" t="s">
        <v>966</v>
      </c>
      <c r="F16" s="276"/>
      <c r="G16" s="276"/>
      <c r="H16" s="276"/>
      <c r="I16" s="276"/>
    </row>
    <row r="17" spans="1:18" ht="13.5" thickBot="1" x14ac:dyDescent="0.25">
      <c r="A17" s="206"/>
      <c r="B17" s="277">
        <v>0.5625</v>
      </c>
      <c r="C17" s="294"/>
      <c r="D17" s="294"/>
      <c r="E17" s="294"/>
      <c r="F17" s="294"/>
      <c r="G17" s="294"/>
      <c r="H17" s="294"/>
      <c r="I17" s="294"/>
    </row>
    <row r="18" spans="1:18" ht="13.5" thickBot="1" x14ac:dyDescent="0.25">
      <c r="A18" s="206"/>
      <c r="B18" s="278">
        <v>0.58333333333333337</v>
      </c>
      <c r="C18" s="276"/>
      <c r="D18" s="276"/>
      <c r="E18" s="276"/>
      <c r="F18" s="276"/>
      <c r="G18" s="276"/>
      <c r="H18" s="276"/>
      <c r="I18" s="276"/>
    </row>
    <row r="19" spans="1:18" ht="13.5" thickBot="1" x14ac:dyDescent="0.25">
      <c r="A19" s="206"/>
      <c r="B19" s="277">
        <v>0.60416666666666663</v>
      </c>
      <c r="C19" s="294"/>
      <c r="D19" s="294"/>
      <c r="E19" s="294"/>
      <c r="F19" s="294"/>
      <c r="G19" s="294"/>
      <c r="H19" s="294"/>
      <c r="I19" s="294"/>
    </row>
    <row r="20" spans="1:18" ht="13.5" thickBot="1" x14ac:dyDescent="0.25">
      <c r="A20" s="206"/>
      <c r="B20" s="278">
        <v>0.625</v>
      </c>
      <c r="C20" s="276"/>
      <c r="D20" s="276"/>
      <c r="E20" s="276"/>
      <c r="F20" s="276"/>
      <c r="G20" s="276"/>
      <c r="H20" s="276"/>
      <c r="I20" s="276"/>
    </row>
    <row r="21" spans="1:18" ht="13.5" thickBot="1" x14ac:dyDescent="0.25">
      <c r="A21" s="206"/>
      <c r="B21" s="277">
        <v>0.64583333333333337</v>
      </c>
      <c r="C21" s="294"/>
      <c r="D21" s="294"/>
      <c r="E21" s="294"/>
      <c r="F21" s="294"/>
      <c r="G21" s="294"/>
      <c r="H21" s="294"/>
      <c r="I21" s="294"/>
    </row>
    <row r="22" spans="1:18" ht="39" thickBot="1" x14ac:dyDescent="0.25">
      <c r="A22" s="206"/>
      <c r="B22" s="278">
        <v>0.66666666666666663</v>
      </c>
      <c r="C22" s="276"/>
      <c r="D22" s="276"/>
      <c r="E22" s="386" t="s">
        <v>963</v>
      </c>
      <c r="F22" s="276"/>
      <c r="G22" s="276"/>
      <c r="H22" s="386" t="s">
        <v>967</v>
      </c>
      <c r="I22" s="276"/>
    </row>
    <row r="23" spans="1:18" ht="16.5" thickBot="1" x14ac:dyDescent="0.3">
      <c r="A23" s="230"/>
      <c r="B23" s="358" t="s">
        <v>7</v>
      </c>
      <c r="C23" s="359"/>
      <c r="D23" s="359"/>
      <c r="E23" s="359"/>
      <c r="F23" s="359"/>
      <c r="G23" s="358" t="s">
        <v>8</v>
      </c>
      <c r="H23" s="230"/>
      <c r="I23" s="230"/>
    </row>
    <row r="24" spans="1:18" x14ac:dyDescent="0.2">
      <c r="B24" s="342"/>
      <c r="C24" s="342"/>
      <c r="D24" s="342"/>
      <c r="E24" s="342"/>
      <c r="F24" s="342"/>
      <c r="G24" s="342"/>
      <c r="H24" s="342"/>
      <c r="I24" s="342"/>
    </row>
    <row r="25" spans="1:18" ht="13.5" thickBot="1" x14ac:dyDescent="0.25"/>
    <row r="26" spans="1:18" ht="30.75" thickBot="1" x14ac:dyDescent="0.25">
      <c r="B26" s="293"/>
      <c r="C26" s="291" t="s">
        <v>739</v>
      </c>
      <c r="D26" s="291" t="s">
        <v>740</v>
      </c>
      <c r="E26" s="291" t="s">
        <v>741</v>
      </c>
      <c r="F26" s="291" t="s">
        <v>742</v>
      </c>
      <c r="G26" s="291" t="s">
        <v>743</v>
      </c>
      <c r="H26" s="291" t="s">
        <v>744</v>
      </c>
      <c r="I26" s="291" t="s">
        <v>745</v>
      </c>
    </row>
    <row r="27" spans="1:18" ht="30.75" customHeight="1" thickBot="1" x14ac:dyDescent="0.25">
      <c r="B27" s="277">
        <v>0.35416666666666669</v>
      </c>
      <c r="C27" s="294"/>
      <c r="D27" s="294"/>
      <c r="E27" s="294"/>
      <c r="F27" s="294"/>
      <c r="G27" s="469" t="s">
        <v>1001</v>
      </c>
      <c r="H27" s="835" t="s">
        <v>945</v>
      </c>
      <c r="I27" s="294"/>
    </row>
    <row r="28" spans="1:18" ht="111.75" customHeight="1" thickBot="1" x14ac:dyDescent="0.25">
      <c r="B28" s="278">
        <v>0.375</v>
      </c>
      <c r="C28" s="276"/>
      <c r="D28" s="460" t="s">
        <v>974</v>
      </c>
      <c r="E28" s="386" t="s">
        <v>984</v>
      </c>
      <c r="F28" s="386" t="s">
        <v>984</v>
      </c>
      <c r="G28" s="386" t="s">
        <v>976</v>
      </c>
      <c r="H28" s="836"/>
      <c r="I28" s="276"/>
    </row>
    <row r="29" spans="1:18" ht="20.100000000000001" customHeight="1" thickBot="1" x14ac:dyDescent="0.25">
      <c r="B29" s="277">
        <v>0.39583333333333331</v>
      </c>
      <c r="C29" s="294"/>
      <c r="D29" s="469" t="s">
        <v>974</v>
      </c>
      <c r="E29" s="294"/>
      <c r="F29" s="294"/>
      <c r="G29" s="294"/>
      <c r="H29" s="836"/>
      <c r="I29" s="294"/>
      <c r="O29" s="438" t="s">
        <v>782</v>
      </c>
    </row>
    <row r="30" spans="1:18" ht="77.25" customHeight="1" thickBot="1" x14ac:dyDescent="0.25">
      <c r="B30" s="278">
        <v>0.41666666666666669</v>
      </c>
      <c r="C30" s="460" t="s">
        <v>972</v>
      </c>
      <c r="D30" s="386" t="s">
        <v>985</v>
      </c>
      <c r="E30" s="276"/>
      <c r="F30" s="386" t="s">
        <v>986</v>
      </c>
      <c r="G30" s="482" t="s">
        <v>977</v>
      </c>
      <c r="H30" s="836"/>
      <c r="I30" s="276"/>
    </row>
    <row r="31" spans="1:18" ht="82.5" customHeight="1" thickBot="1" x14ac:dyDescent="0.25">
      <c r="B31" s="277">
        <v>0.4375</v>
      </c>
      <c r="C31" s="294"/>
      <c r="D31" s="569"/>
      <c r="E31" s="294"/>
      <c r="F31" s="294"/>
      <c r="G31" s="604"/>
      <c r="H31" s="836"/>
      <c r="I31" s="294"/>
    </row>
    <row r="32" spans="1:18" ht="182.25" customHeight="1" thickBot="1" x14ac:dyDescent="0.25">
      <c r="B32" s="278">
        <v>0.45833333333333331</v>
      </c>
      <c r="C32" s="446"/>
      <c r="D32" s="485" t="s">
        <v>832</v>
      </c>
      <c r="E32" s="427"/>
      <c r="F32" s="460" t="s">
        <v>915</v>
      </c>
      <c r="G32" s="603" t="s">
        <v>978</v>
      </c>
      <c r="H32" s="836"/>
      <c r="I32" s="276"/>
      <c r="R32" s="438" t="s">
        <v>12</v>
      </c>
    </row>
    <row r="33" spans="2:9" ht="93" customHeight="1" thickBot="1" x14ac:dyDescent="0.25">
      <c r="B33" s="277">
        <v>0.47916666666666669</v>
      </c>
      <c r="C33" s="572"/>
      <c r="D33" s="573" t="s">
        <v>914</v>
      </c>
      <c r="E33" s="571"/>
      <c r="F33" s="294"/>
      <c r="G33" s="294"/>
      <c r="H33" s="836"/>
      <c r="I33" s="294"/>
    </row>
    <row r="34" spans="2:9" ht="110.1" customHeight="1" thickBot="1" x14ac:dyDescent="0.25">
      <c r="B34" s="278">
        <v>0.5</v>
      </c>
      <c r="C34" s="276"/>
      <c r="D34" s="574"/>
      <c r="E34" s="276"/>
      <c r="F34" s="276"/>
      <c r="G34" s="276"/>
      <c r="H34" s="836"/>
      <c r="I34" s="276"/>
    </row>
    <row r="35" spans="2:9" ht="61.5" customHeight="1" thickBot="1" x14ac:dyDescent="0.25">
      <c r="B35" s="277">
        <v>0.52083333333333337</v>
      </c>
      <c r="C35" s="469" t="s">
        <v>973</v>
      </c>
      <c r="D35" s="294"/>
      <c r="E35" s="294"/>
      <c r="F35" s="294"/>
      <c r="G35" s="294"/>
      <c r="H35" s="836"/>
      <c r="I35" s="294"/>
    </row>
    <row r="36" spans="2:9" ht="27" customHeight="1" thickBot="1" x14ac:dyDescent="0.25">
      <c r="B36" s="278">
        <v>0.54166666666666663</v>
      </c>
      <c r="C36" s="460" t="s">
        <v>974</v>
      </c>
      <c r="D36" s="276"/>
      <c r="E36" s="276"/>
      <c r="F36" s="276"/>
      <c r="G36" s="276"/>
      <c r="H36" s="836"/>
      <c r="I36" s="276"/>
    </row>
    <row r="37" spans="2:9" ht="13.5" thickBot="1" x14ac:dyDescent="0.25">
      <c r="B37" s="277">
        <v>0.5625</v>
      </c>
      <c r="C37" s="294"/>
      <c r="D37" s="294"/>
      <c r="E37" s="294"/>
      <c r="F37" s="294"/>
      <c r="G37" s="294"/>
      <c r="H37" s="836"/>
      <c r="I37" s="294"/>
    </row>
    <row r="38" spans="2:9" ht="13.5" thickBot="1" x14ac:dyDescent="0.25">
      <c r="B38" s="278">
        <v>0.58333333333333337</v>
      </c>
      <c r="C38" s="276"/>
      <c r="D38" s="276"/>
      <c r="E38" s="276"/>
      <c r="F38" s="276"/>
      <c r="G38" s="276"/>
      <c r="H38" s="836"/>
      <c r="I38" s="276"/>
    </row>
    <row r="39" spans="2:9" ht="13.5" thickBot="1" x14ac:dyDescent="0.25">
      <c r="B39" s="277">
        <v>0.60416666666666663</v>
      </c>
      <c r="C39" s="294"/>
      <c r="D39" s="294"/>
      <c r="E39" s="294"/>
      <c r="F39" s="294"/>
      <c r="G39" s="294"/>
      <c r="H39" s="837"/>
      <c r="I39" s="294"/>
    </row>
    <row r="40" spans="2:9" ht="13.5" thickBot="1" x14ac:dyDescent="0.25">
      <c r="B40" s="278">
        <v>0.625</v>
      </c>
      <c r="C40" s="276"/>
      <c r="D40" s="276"/>
      <c r="E40" s="276"/>
      <c r="F40" s="276"/>
      <c r="G40" s="276"/>
      <c r="H40" s="276"/>
      <c r="I40" s="276"/>
    </row>
    <row r="41" spans="2:9" ht="13.5" thickBot="1" x14ac:dyDescent="0.25">
      <c r="B41" s="277">
        <v>0.64583333333333337</v>
      </c>
      <c r="C41" s="294"/>
      <c r="D41" s="294"/>
      <c r="E41" s="294"/>
      <c r="F41" s="294"/>
      <c r="G41" s="294"/>
      <c r="H41" s="294"/>
      <c r="I41" s="294"/>
    </row>
    <row r="42" spans="2:9" ht="13.5" thickBot="1" x14ac:dyDescent="0.25">
      <c r="B42" s="278">
        <v>0.66666666666666663</v>
      </c>
      <c r="C42" s="276"/>
      <c r="D42" s="276"/>
      <c r="E42" s="276"/>
      <c r="F42" s="276"/>
      <c r="G42" s="276"/>
      <c r="H42" s="276"/>
      <c r="I42" s="276"/>
    </row>
    <row r="43" spans="2:9" ht="16.5" thickBot="1" x14ac:dyDescent="0.3">
      <c r="B43" s="358" t="s">
        <v>7</v>
      </c>
      <c r="C43" s="359"/>
      <c r="D43" s="359"/>
      <c r="E43" s="359"/>
      <c r="F43" s="359"/>
      <c r="G43" s="358" t="s">
        <v>8</v>
      </c>
      <c r="H43" s="230"/>
      <c r="I43" s="230"/>
    </row>
    <row r="44" spans="2:9" x14ac:dyDescent="0.2">
      <c r="B44" s="342"/>
      <c r="C44" s="342"/>
      <c r="D44" s="342"/>
      <c r="E44" s="342"/>
      <c r="F44" s="342"/>
      <c r="G44" s="342"/>
      <c r="H44" s="342"/>
      <c r="I44" s="342"/>
    </row>
    <row r="45" spans="2:9" ht="13.5" thickBot="1" x14ac:dyDescent="0.25"/>
    <row r="46" spans="2:9" ht="30.75" thickBot="1" x14ac:dyDescent="0.25">
      <c r="B46" s="293"/>
      <c r="C46" s="291" t="s">
        <v>746</v>
      </c>
      <c r="D46" s="291" t="s">
        <v>747</v>
      </c>
      <c r="E46" s="291" t="s">
        <v>748</v>
      </c>
      <c r="F46" s="291" t="s">
        <v>749</v>
      </c>
      <c r="G46" s="291" t="s">
        <v>750</v>
      </c>
      <c r="H46" s="291" t="s">
        <v>751</v>
      </c>
      <c r="I46" s="291" t="s">
        <v>752</v>
      </c>
    </row>
    <row r="47" spans="2:9" ht="44.25" customHeight="1" thickBot="1" x14ac:dyDescent="0.25">
      <c r="B47" s="277">
        <v>0.35416666666666669</v>
      </c>
      <c r="C47" s="294"/>
      <c r="D47" s="294"/>
      <c r="E47" s="294"/>
      <c r="F47" s="294"/>
      <c r="G47" s="469" t="s">
        <v>1001</v>
      </c>
      <c r="H47" s="294"/>
      <c r="I47" s="294"/>
    </row>
    <row r="48" spans="2:9" ht="51.75" thickBot="1" x14ac:dyDescent="0.25">
      <c r="B48" s="278">
        <v>0.375</v>
      </c>
      <c r="C48" s="276"/>
      <c r="D48" s="276"/>
      <c r="E48" s="460" t="s">
        <v>997</v>
      </c>
      <c r="F48" s="460" t="s">
        <v>997</v>
      </c>
      <c r="G48" s="460" t="s">
        <v>998</v>
      </c>
      <c r="H48" s="276"/>
      <c r="I48" s="276"/>
    </row>
    <row r="49" spans="2:13" ht="13.5" thickBot="1" x14ac:dyDescent="0.25">
      <c r="B49" s="277">
        <v>0.39583333333333331</v>
      </c>
      <c r="C49" s="294"/>
      <c r="D49" s="294"/>
      <c r="E49" s="294"/>
      <c r="F49" s="294"/>
      <c r="G49" s="294"/>
      <c r="H49" s="294"/>
      <c r="I49" s="294"/>
    </row>
    <row r="50" spans="2:13" ht="258" customHeight="1" thickBot="1" x14ac:dyDescent="0.25">
      <c r="B50" s="278">
        <v>0.41666666666666669</v>
      </c>
      <c r="C50" s="386" t="s">
        <v>975</v>
      </c>
      <c r="D50" s="460" t="s">
        <v>995</v>
      </c>
      <c r="E50" s="460" t="s">
        <v>995</v>
      </c>
      <c r="F50" s="460" t="s">
        <v>995</v>
      </c>
      <c r="G50" s="276"/>
      <c r="H50" s="276"/>
      <c r="I50" s="276"/>
      <c r="K50" t="s">
        <v>776</v>
      </c>
    </row>
    <row r="51" spans="2:13" ht="13.5" thickBot="1" x14ac:dyDescent="0.25">
      <c r="B51" s="277">
        <v>0.4375</v>
      </c>
      <c r="C51" s="294"/>
      <c r="D51" s="294"/>
      <c r="E51" s="294"/>
      <c r="F51" s="294"/>
      <c r="G51" s="294"/>
      <c r="H51" s="294"/>
      <c r="I51" s="294"/>
    </row>
    <row r="52" spans="2:13" ht="162" customHeight="1" thickBot="1" x14ac:dyDescent="0.25">
      <c r="B52" s="278">
        <v>0.45833333333333331</v>
      </c>
      <c r="C52" s="386" t="s">
        <v>990</v>
      </c>
      <c r="D52" s="460" t="s">
        <v>916</v>
      </c>
      <c r="E52" s="606"/>
      <c r="F52" s="585" t="s">
        <v>938</v>
      </c>
      <c r="G52" s="276"/>
      <c r="H52" s="276"/>
      <c r="I52" s="276"/>
      <c r="M52" s="438" t="s">
        <v>12</v>
      </c>
    </row>
    <row r="53" spans="2:13" ht="71.25" customHeight="1" thickBot="1" x14ac:dyDescent="0.25">
      <c r="B53" s="277">
        <v>0.47916666666666669</v>
      </c>
      <c r="C53" s="294"/>
      <c r="D53" s="294"/>
      <c r="E53" s="294"/>
      <c r="F53" s="469" t="s">
        <v>987</v>
      </c>
      <c r="G53" s="294"/>
      <c r="H53" s="294"/>
      <c r="I53" s="294"/>
    </row>
    <row r="54" spans="2:13" ht="95.25" customHeight="1" thickBot="1" x14ac:dyDescent="0.25">
      <c r="B54" s="278">
        <v>0.5</v>
      </c>
      <c r="C54" s="276"/>
      <c r="D54" s="276"/>
      <c r="E54" s="276"/>
      <c r="F54" s="460" t="s">
        <v>994</v>
      </c>
      <c r="G54" s="276"/>
      <c r="H54" s="276"/>
      <c r="I54" s="276"/>
    </row>
    <row r="55" spans="2:13" ht="13.5" thickBot="1" x14ac:dyDescent="0.25">
      <c r="B55" s="277">
        <v>0.52083333333333337</v>
      </c>
      <c r="C55" s="294"/>
      <c r="D55" s="294"/>
      <c r="E55" s="294"/>
      <c r="F55" s="294"/>
      <c r="G55" s="294"/>
      <c r="H55" s="294"/>
      <c r="I55" s="294"/>
      <c r="L55" s="438" t="s">
        <v>12</v>
      </c>
    </row>
    <row r="56" spans="2:13" ht="13.5" thickBot="1" x14ac:dyDescent="0.25">
      <c r="B56" s="278">
        <v>0.54166666666666663</v>
      </c>
      <c r="C56" s="276"/>
      <c r="D56" s="276"/>
      <c r="E56" s="276"/>
      <c r="F56" s="276"/>
      <c r="G56" s="276"/>
      <c r="H56" s="276"/>
      <c r="I56" s="276"/>
    </row>
    <row r="57" spans="2:13" ht="13.5" thickBot="1" x14ac:dyDescent="0.25">
      <c r="B57" s="277">
        <v>0.5625</v>
      </c>
      <c r="C57" s="294"/>
      <c r="D57" s="294"/>
      <c r="E57" s="294"/>
      <c r="F57" s="294"/>
      <c r="G57" s="294"/>
      <c r="H57" s="294"/>
      <c r="I57" s="294"/>
    </row>
    <row r="58" spans="2:13" ht="13.5" thickBot="1" x14ac:dyDescent="0.25">
      <c r="B58" s="278">
        <v>0.58333333333333337</v>
      </c>
      <c r="C58" s="276"/>
      <c r="D58" s="276"/>
      <c r="E58" s="276"/>
      <c r="F58" s="276"/>
      <c r="G58" s="276"/>
      <c r="H58" s="276"/>
      <c r="I58" s="276"/>
    </row>
    <row r="59" spans="2:13" ht="13.5" thickBot="1" x14ac:dyDescent="0.25">
      <c r="B59" s="277">
        <v>0.60416666666666663</v>
      </c>
      <c r="C59" s="294"/>
      <c r="D59" s="294"/>
      <c r="E59" s="294"/>
      <c r="F59" s="294"/>
      <c r="G59" s="294"/>
      <c r="H59" s="294"/>
      <c r="I59" s="294"/>
    </row>
    <row r="60" spans="2:13" ht="13.5" thickBot="1" x14ac:dyDescent="0.25">
      <c r="B60" s="278">
        <v>0.625</v>
      </c>
      <c r="C60" s="276"/>
      <c r="D60" s="276"/>
      <c r="E60" s="276"/>
      <c r="F60" s="276"/>
      <c r="G60" s="276"/>
      <c r="H60" s="276"/>
      <c r="I60" s="276"/>
    </row>
    <row r="61" spans="2:13" ht="13.5" thickBot="1" x14ac:dyDescent="0.25">
      <c r="B61" s="277">
        <v>0.64583333333333337</v>
      </c>
      <c r="C61" s="294"/>
      <c r="D61" s="294"/>
      <c r="E61" s="294"/>
      <c r="F61" s="294"/>
      <c r="G61" s="294"/>
      <c r="H61" s="294"/>
      <c r="I61" s="294"/>
    </row>
    <row r="62" spans="2:13" ht="13.5" thickBot="1" x14ac:dyDescent="0.25">
      <c r="B62" s="278">
        <v>0.66666666666666663</v>
      </c>
      <c r="C62" s="276"/>
      <c r="D62" s="276"/>
      <c r="E62" s="276"/>
      <c r="F62" s="276"/>
      <c r="G62" s="276"/>
      <c r="H62" s="276"/>
      <c r="I62" s="276"/>
    </row>
    <row r="63" spans="2:13" ht="16.5" thickBot="1" x14ac:dyDescent="0.3">
      <c r="B63" s="358" t="s">
        <v>7</v>
      </c>
      <c r="C63" s="359"/>
      <c r="D63" s="359"/>
      <c r="E63" s="359"/>
      <c r="F63" s="359"/>
      <c r="G63" s="358" t="s">
        <v>8</v>
      </c>
      <c r="H63" s="230"/>
      <c r="I63" s="230"/>
    </row>
    <row r="64" spans="2:13" x14ac:dyDescent="0.2">
      <c r="B64" s="342"/>
      <c r="C64" s="342"/>
      <c r="D64" s="342"/>
      <c r="E64" s="342"/>
      <c r="F64" s="342"/>
      <c r="G64" s="342"/>
      <c r="H64" s="342"/>
      <c r="I64" s="342"/>
    </row>
    <row r="65" spans="2:9" ht="13.5" thickBot="1" x14ac:dyDescent="0.25"/>
    <row r="66" spans="2:9" ht="30.75" thickBot="1" x14ac:dyDescent="0.25">
      <c r="B66" s="293"/>
      <c r="C66" s="291" t="s">
        <v>753</v>
      </c>
      <c r="D66" s="291" t="s">
        <v>754</v>
      </c>
      <c r="E66" s="291" t="s">
        <v>755</v>
      </c>
      <c r="F66" s="291" t="s">
        <v>756</v>
      </c>
      <c r="G66" s="291" t="s">
        <v>757</v>
      </c>
      <c r="H66" s="291" t="s">
        <v>758</v>
      </c>
      <c r="I66" s="291" t="s">
        <v>759</v>
      </c>
    </row>
    <row r="67" spans="2:9" ht="43.5" customHeight="1" thickBot="1" x14ac:dyDescent="0.25">
      <c r="B67" s="277">
        <v>0.35416666666666669</v>
      </c>
      <c r="C67" s="429"/>
      <c r="D67" s="294"/>
      <c r="E67" s="294"/>
      <c r="F67" s="294"/>
      <c r="G67" s="469" t="s">
        <v>1001</v>
      </c>
      <c r="H67" s="294"/>
      <c r="I67" s="294"/>
    </row>
    <row r="68" spans="2:9" ht="51.75" thickBot="1" x14ac:dyDescent="0.25">
      <c r="B68" s="278">
        <v>0.375</v>
      </c>
      <c r="C68" s="605"/>
      <c r="D68" s="460" t="s">
        <v>988</v>
      </c>
      <c r="E68" s="460" t="s">
        <v>1011</v>
      </c>
      <c r="F68" s="460" t="s">
        <v>1011</v>
      </c>
      <c r="G68" s="460" t="s">
        <v>1012</v>
      </c>
      <c r="H68" s="276"/>
      <c r="I68" s="276"/>
    </row>
    <row r="69" spans="2:9" ht="92.25" customHeight="1" thickBot="1" x14ac:dyDescent="0.25">
      <c r="B69" s="277">
        <v>0.39583333333333331</v>
      </c>
      <c r="C69" s="469" t="s">
        <v>992</v>
      </c>
      <c r="D69" s="469" t="s">
        <v>992</v>
      </c>
      <c r="E69" s="469" t="s">
        <v>992</v>
      </c>
      <c r="F69" s="469" t="s">
        <v>992</v>
      </c>
      <c r="G69" s="469" t="s">
        <v>992</v>
      </c>
      <c r="H69" s="294"/>
      <c r="I69" s="294"/>
    </row>
    <row r="70" spans="2:9" ht="62.25" customHeight="1" thickBot="1" x14ac:dyDescent="0.25">
      <c r="B70" s="278">
        <v>0.41666666666666669</v>
      </c>
      <c r="C70" s="276"/>
      <c r="D70" s="276"/>
      <c r="E70" s="276"/>
      <c r="F70" s="460" t="s">
        <v>1005</v>
      </c>
      <c r="G70" s="276"/>
      <c r="H70" s="276"/>
      <c r="I70" s="276"/>
    </row>
    <row r="71" spans="2:9" ht="13.5" thickBot="1" x14ac:dyDescent="0.25">
      <c r="B71" s="277">
        <v>0.4375</v>
      </c>
      <c r="C71" s="294"/>
      <c r="D71" s="294"/>
      <c r="E71" s="294"/>
      <c r="F71" s="294"/>
      <c r="G71" s="294"/>
      <c r="H71" s="294"/>
      <c r="I71" s="294"/>
    </row>
    <row r="72" spans="2:9" ht="64.5" thickBot="1" x14ac:dyDescent="0.25">
      <c r="B72" s="278">
        <v>0.45833333333333331</v>
      </c>
      <c r="C72" s="276"/>
      <c r="D72" s="276"/>
      <c r="E72" s="460" t="s">
        <v>1004</v>
      </c>
      <c r="F72" s="460" t="s">
        <v>996</v>
      </c>
      <c r="G72" s="276"/>
      <c r="H72" s="276"/>
      <c r="I72" s="276"/>
    </row>
    <row r="73" spans="2:9" ht="13.5" thickBot="1" x14ac:dyDescent="0.25">
      <c r="B73" s="277">
        <v>0.47916666666666669</v>
      </c>
      <c r="C73" s="294"/>
      <c r="D73" s="294"/>
      <c r="E73" s="294"/>
      <c r="F73" s="294"/>
      <c r="G73" s="294"/>
      <c r="H73" s="294"/>
      <c r="I73" s="294"/>
    </row>
    <row r="74" spans="2:9" ht="51.75" thickBot="1" x14ac:dyDescent="0.25">
      <c r="B74" s="278">
        <v>0.5</v>
      </c>
      <c r="C74" s="460" t="s">
        <v>991</v>
      </c>
      <c r="D74" s="276"/>
      <c r="E74" s="276"/>
      <c r="F74" s="276"/>
      <c r="G74" s="276"/>
      <c r="H74" s="276"/>
      <c r="I74" s="276"/>
    </row>
    <row r="75" spans="2:9" ht="13.5" thickBot="1" x14ac:dyDescent="0.25">
      <c r="B75" s="277">
        <v>0.52083333333333337</v>
      </c>
      <c r="C75" s="294"/>
      <c r="D75" s="294"/>
      <c r="E75" s="294"/>
      <c r="F75" s="294"/>
      <c r="G75" s="294"/>
      <c r="H75" s="294"/>
      <c r="I75" s="294"/>
    </row>
    <row r="76" spans="2:9" ht="13.5" thickBot="1" x14ac:dyDescent="0.25">
      <c r="B76" s="278">
        <v>0.54166666666666663</v>
      </c>
      <c r="C76" s="276"/>
      <c r="D76" s="276"/>
      <c r="E76" s="276"/>
      <c r="F76" s="276"/>
      <c r="G76" s="276"/>
      <c r="H76" s="276"/>
      <c r="I76" s="276"/>
    </row>
    <row r="77" spans="2:9" ht="51.75" thickBot="1" x14ac:dyDescent="0.25">
      <c r="B77" s="277">
        <v>0.5625</v>
      </c>
      <c r="C77" s="294"/>
      <c r="D77" s="294"/>
      <c r="E77" s="294"/>
      <c r="F77" s="294"/>
      <c r="G77" s="584" t="s">
        <v>1007</v>
      </c>
      <c r="H77" s="294"/>
      <c r="I77" s="294"/>
    </row>
    <row r="78" spans="2:9" ht="13.5" thickBot="1" x14ac:dyDescent="0.25">
      <c r="B78" s="278">
        <v>0.58333333333333337</v>
      </c>
      <c r="C78" s="276"/>
      <c r="D78" s="276"/>
      <c r="E78" s="276"/>
      <c r="F78" s="276"/>
      <c r="G78" s="276"/>
      <c r="H78" s="276"/>
      <c r="I78" s="276"/>
    </row>
    <row r="79" spans="2:9" ht="13.5" thickBot="1" x14ac:dyDescent="0.25">
      <c r="B79" s="277">
        <v>0.60416666666666663</v>
      </c>
      <c r="C79" s="294"/>
      <c r="D79" s="294"/>
      <c r="E79" s="294"/>
      <c r="F79" s="294"/>
      <c r="G79" s="294"/>
      <c r="H79" s="294"/>
      <c r="I79" s="294"/>
    </row>
    <row r="80" spans="2:9" ht="13.5" thickBot="1" x14ac:dyDescent="0.25">
      <c r="B80" s="278">
        <v>0.625</v>
      </c>
      <c r="C80" s="276"/>
      <c r="D80" s="276"/>
      <c r="E80" s="276"/>
      <c r="F80" s="276"/>
      <c r="G80" s="276"/>
      <c r="H80" s="276"/>
      <c r="I80" s="276"/>
    </row>
    <row r="81" spans="2:15" ht="13.5" thickBot="1" x14ac:dyDescent="0.25">
      <c r="B81" s="277">
        <v>0.64583333333333337</v>
      </c>
      <c r="C81" s="294"/>
      <c r="D81" s="294"/>
      <c r="E81" s="294"/>
      <c r="F81" s="294"/>
      <c r="G81" s="294"/>
      <c r="H81" s="294"/>
      <c r="I81" s="294"/>
    </row>
    <row r="82" spans="2:15" ht="13.5" thickBot="1" x14ac:dyDescent="0.25">
      <c r="B82" s="278">
        <v>0.66666666666666663</v>
      </c>
      <c r="C82" s="276"/>
      <c r="D82" s="276"/>
      <c r="E82" s="276"/>
      <c r="F82" s="276"/>
      <c r="G82" s="276"/>
      <c r="H82" s="276"/>
      <c r="I82" s="276"/>
    </row>
    <row r="83" spans="2:15" ht="16.5" thickBot="1" x14ac:dyDescent="0.3">
      <c r="B83" s="358" t="s">
        <v>7</v>
      </c>
      <c r="C83" s="359"/>
      <c r="D83" s="359"/>
      <c r="E83" s="359"/>
      <c r="F83" s="359"/>
      <c r="G83" s="358" t="s">
        <v>8</v>
      </c>
      <c r="H83" s="230"/>
      <c r="I83" s="230"/>
    </row>
    <row r="84" spans="2:15" x14ac:dyDescent="0.2">
      <c r="B84" s="342"/>
      <c r="C84" s="342"/>
      <c r="D84" s="342"/>
      <c r="E84" s="342"/>
      <c r="F84" s="342"/>
      <c r="G84" s="342"/>
      <c r="H84" s="342"/>
      <c r="I84" s="342"/>
    </row>
    <row r="85" spans="2:15" ht="13.5" thickBot="1" x14ac:dyDescent="0.25"/>
    <row r="86" spans="2:15" ht="15.75" thickBot="1" x14ac:dyDescent="0.25">
      <c r="B86" s="293"/>
      <c r="C86" s="291" t="s">
        <v>760</v>
      </c>
      <c r="D86" s="291" t="s">
        <v>761</v>
      </c>
      <c r="E86" s="291" t="s">
        <v>762</v>
      </c>
      <c r="F86" s="291" t="s">
        <v>763</v>
      </c>
      <c r="G86" s="291" t="s">
        <v>764</v>
      </c>
      <c r="H86" s="291" t="s">
        <v>190</v>
      </c>
      <c r="I86" s="291" t="s">
        <v>127</v>
      </c>
    </row>
    <row r="87" spans="2:15" ht="41.25" customHeight="1" thickBot="1" x14ac:dyDescent="0.25">
      <c r="B87" s="277">
        <v>0.35416666666666669</v>
      </c>
      <c r="C87" s="294"/>
      <c r="D87" s="294"/>
      <c r="E87" s="294"/>
      <c r="F87" s="294"/>
      <c r="G87" s="469" t="s">
        <v>1001</v>
      </c>
      <c r="H87" s="294"/>
      <c r="I87" s="294"/>
    </row>
    <row r="88" spans="2:15" ht="58.5" customHeight="1" thickBot="1" x14ac:dyDescent="0.25">
      <c r="B88" s="278">
        <v>0.375</v>
      </c>
      <c r="C88" s="460"/>
      <c r="D88" s="460" t="s">
        <v>1014</v>
      </c>
      <c r="E88" s="543" t="s">
        <v>1021</v>
      </c>
      <c r="F88" s="543" t="s">
        <v>1021</v>
      </c>
      <c r="G88" s="543" t="s">
        <v>1022</v>
      </c>
      <c r="H88" s="276"/>
      <c r="I88" s="276"/>
    </row>
    <row r="89" spans="2:15" ht="90.75" customHeight="1" thickBot="1" x14ac:dyDescent="0.25">
      <c r="B89" s="277">
        <v>0.39583333333333331</v>
      </c>
      <c r="C89" s="469" t="s">
        <v>993</v>
      </c>
      <c r="D89" s="469" t="s">
        <v>993</v>
      </c>
      <c r="E89" s="469" t="s">
        <v>993</v>
      </c>
      <c r="F89" s="469" t="s">
        <v>993</v>
      </c>
      <c r="G89" s="469" t="s">
        <v>993</v>
      </c>
      <c r="H89" s="294"/>
      <c r="I89" s="294"/>
    </row>
    <row r="90" spans="2:15" ht="13.5" thickBot="1" x14ac:dyDescent="0.25">
      <c r="B90" s="278">
        <v>0.41666666666666669</v>
      </c>
      <c r="C90" s="276"/>
      <c r="D90" s="276"/>
      <c r="E90" s="460" t="s">
        <v>974</v>
      </c>
      <c r="F90" s="276"/>
      <c r="G90" s="276"/>
      <c r="H90" s="276"/>
      <c r="I90" s="276"/>
    </row>
    <row r="91" spans="2:15" ht="13.5" thickBot="1" x14ac:dyDescent="0.25">
      <c r="B91" s="277">
        <v>0.4375</v>
      </c>
      <c r="C91" s="294"/>
      <c r="D91" s="294"/>
      <c r="E91" s="294"/>
      <c r="F91" s="294"/>
      <c r="G91" s="294"/>
      <c r="H91" s="294"/>
      <c r="I91" s="294"/>
      <c r="O91" s="438" t="s">
        <v>12</v>
      </c>
    </row>
    <row r="92" spans="2:15" ht="100.5" customHeight="1" thickBot="1" x14ac:dyDescent="0.25">
      <c r="B92" s="278">
        <v>0.45833333333333331</v>
      </c>
      <c r="C92" s="460" t="s">
        <v>989</v>
      </c>
      <c r="D92" s="276"/>
      <c r="E92" s="460" t="s">
        <v>1009</v>
      </c>
      <c r="F92" s="460" t="s">
        <v>1016</v>
      </c>
      <c r="G92" s="460" t="s">
        <v>1018</v>
      </c>
      <c r="H92" s="276"/>
      <c r="I92" s="276"/>
    </row>
    <row r="93" spans="2:15" ht="13.5" thickBot="1" x14ac:dyDescent="0.25">
      <c r="B93" s="277">
        <v>0.47916666666666669</v>
      </c>
      <c r="C93" s="294"/>
      <c r="D93" s="294"/>
      <c r="E93" s="294"/>
      <c r="F93" s="294"/>
      <c r="G93" s="294"/>
      <c r="H93" s="294"/>
      <c r="I93" s="294"/>
    </row>
    <row r="94" spans="2:15" ht="90.75" customHeight="1" thickBot="1" x14ac:dyDescent="0.25">
      <c r="B94" s="278">
        <v>0.5</v>
      </c>
      <c r="C94" s="276"/>
      <c r="D94" s="460" t="s">
        <v>1006</v>
      </c>
      <c r="E94" s="276"/>
      <c r="F94" s="460" t="s">
        <v>1015</v>
      </c>
      <c r="G94" s="276"/>
      <c r="H94" s="276"/>
      <c r="I94" s="276"/>
      <c r="N94" s="438" t="s">
        <v>778</v>
      </c>
    </row>
    <row r="95" spans="2:15" ht="13.5" thickBot="1" x14ac:dyDescent="0.25">
      <c r="B95" s="277">
        <v>0.52083333333333337</v>
      </c>
      <c r="C95" s="294"/>
      <c r="D95" s="294"/>
      <c r="E95" s="294"/>
      <c r="F95" s="294"/>
      <c r="G95" s="294"/>
      <c r="H95" s="294"/>
      <c r="I95" s="294"/>
    </row>
    <row r="96" spans="2:15" ht="13.5" thickBot="1" x14ac:dyDescent="0.25">
      <c r="B96" s="278">
        <v>0.54166666666666663</v>
      </c>
      <c r="C96" s="276"/>
      <c r="D96" s="276"/>
      <c r="E96" s="276"/>
      <c r="F96" s="276"/>
      <c r="G96" s="276"/>
      <c r="H96" s="276"/>
      <c r="I96" s="276"/>
    </row>
    <row r="97" spans="2:19" ht="13.5" thickBot="1" x14ac:dyDescent="0.25">
      <c r="B97" s="277">
        <v>0.5625</v>
      </c>
      <c r="C97" s="294"/>
      <c r="D97" s="294"/>
      <c r="E97" s="294"/>
      <c r="F97" s="294"/>
      <c r="G97" s="294"/>
      <c r="H97" s="294"/>
      <c r="I97" s="294"/>
    </row>
    <row r="98" spans="2:19" ht="69" customHeight="1" thickBot="1" x14ac:dyDescent="0.25">
      <c r="B98" s="278">
        <v>0.58333333333333337</v>
      </c>
      <c r="C98" s="386" t="s">
        <v>1008</v>
      </c>
      <c r="D98" s="460" t="s">
        <v>1020</v>
      </c>
      <c r="E98" s="276"/>
      <c r="F98" s="276"/>
      <c r="G98" s="276"/>
      <c r="H98" s="276"/>
      <c r="I98" s="276"/>
      <c r="K98" s="438" t="s">
        <v>776</v>
      </c>
    </row>
    <row r="99" spans="2:19" ht="13.5" thickBot="1" x14ac:dyDescent="0.25">
      <c r="B99" s="277">
        <v>0.60416666666666663</v>
      </c>
      <c r="C99" s="294"/>
      <c r="D99" s="294"/>
      <c r="E99" s="294"/>
      <c r="F99" s="294"/>
      <c r="G99" s="294"/>
      <c r="H99" s="294"/>
      <c r="I99" s="294"/>
    </row>
    <row r="100" spans="2:19" ht="13.5" thickBot="1" x14ac:dyDescent="0.25">
      <c r="B100" s="278">
        <v>0.625</v>
      </c>
      <c r="C100" s="276"/>
      <c r="D100" s="276"/>
      <c r="E100" s="276"/>
      <c r="F100" s="276"/>
      <c r="G100" s="276"/>
      <c r="H100" s="276"/>
      <c r="I100" s="276"/>
    </row>
    <row r="101" spans="2:19" ht="13.5" thickBot="1" x14ac:dyDescent="0.25">
      <c r="B101" s="277">
        <v>0.64583333333333337</v>
      </c>
      <c r="C101" s="294"/>
      <c r="D101" s="294"/>
      <c r="E101" s="294"/>
      <c r="F101" s="294"/>
      <c r="G101" s="294"/>
      <c r="H101" s="294"/>
      <c r="I101" s="294"/>
    </row>
    <row r="102" spans="2:19" ht="120.75" customHeight="1" thickBot="1" x14ac:dyDescent="0.25">
      <c r="B102" s="278">
        <v>0.66666666666666663</v>
      </c>
      <c r="C102" s="276"/>
      <c r="D102" s="276"/>
      <c r="E102" s="460" t="s">
        <v>1010</v>
      </c>
      <c r="F102" s="276"/>
      <c r="G102" s="276"/>
      <c r="H102" s="276"/>
      <c r="I102" s="276"/>
    </row>
    <row r="103" spans="2:19" s="607" customFormat="1" ht="15" customHeight="1" thickBot="1" x14ac:dyDescent="0.25">
      <c r="B103" s="391">
        <v>0.6875</v>
      </c>
      <c r="C103" s="594"/>
      <c r="D103" s="594"/>
      <c r="E103" s="611"/>
      <c r="F103" s="594"/>
      <c r="G103" s="594"/>
      <c r="H103" s="594"/>
      <c r="I103" s="594"/>
    </row>
    <row r="104" spans="2:19" s="607" customFormat="1" ht="120.75" customHeight="1" thickBot="1" x14ac:dyDescent="0.25">
      <c r="B104" s="278">
        <v>0.70833333333333304</v>
      </c>
      <c r="C104" s="608"/>
      <c r="D104" s="609" t="s">
        <v>1013</v>
      </c>
      <c r="E104" s="609"/>
      <c r="F104" s="608"/>
      <c r="G104" s="608"/>
      <c r="H104" s="608"/>
      <c r="I104" s="608"/>
    </row>
    <row r="105" spans="2:19" s="610" customFormat="1" ht="120.75" customHeight="1" thickBot="1" x14ac:dyDescent="0.25">
      <c r="B105" s="277">
        <v>0.72916666666666596</v>
      </c>
      <c r="C105" s="594"/>
      <c r="D105" s="611" t="s">
        <v>1019</v>
      </c>
      <c r="E105" s="611"/>
      <c r="F105" s="594"/>
      <c r="G105" s="594"/>
      <c r="H105" s="594"/>
      <c r="I105" s="594"/>
      <c r="S105" s="610" t="s">
        <v>776</v>
      </c>
    </row>
    <row r="106" spans="2:19" ht="16.5" thickBot="1" x14ac:dyDescent="0.3">
      <c r="B106" s="358" t="s">
        <v>7</v>
      </c>
      <c r="C106" s="359"/>
      <c r="D106" s="359"/>
      <c r="E106" s="359"/>
      <c r="F106" s="359"/>
      <c r="G106" s="358" t="s">
        <v>8</v>
      </c>
      <c r="H106" s="230"/>
      <c r="I106" s="230"/>
    </row>
    <row r="107" spans="2:19" x14ac:dyDescent="0.2">
      <c r="B107" s="342"/>
      <c r="C107" s="342"/>
      <c r="D107" s="342"/>
      <c r="E107" s="342"/>
      <c r="F107" s="342"/>
      <c r="G107" s="342"/>
      <c r="H107" s="342"/>
      <c r="I107" s="342"/>
    </row>
  </sheetData>
  <mergeCells count="7">
    <mergeCell ref="H27:H39"/>
    <mergeCell ref="E12:E14"/>
    <mergeCell ref="B1:D1"/>
    <mergeCell ref="F1:H1"/>
    <mergeCell ref="E2:I2"/>
    <mergeCell ref="B3:D3"/>
    <mergeCell ref="D4:I4"/>
  </mergeCells>
  <phoneticPr fontId="43" type="noConversion"/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C729-3C3C-4D89-833D-E5D6050D1C3A}">
  <dimension ref="A1:I105"/>
  <sheetViews>
    <sheetView tabSelected="1" topLeftCell="A37" zoomScale="80" zoomScaleNormal="80" workbookViewId="0">
      <selection activeCell="N59" sqref="N59"/>
    </sheetView>
  </sheetViews>
  <sheetFormatPr baseColWidth="10" defaultRowHeight="12.75" x14ac:dyDescent="0.2"/>
  <cols>
    <col min="3" max="7" width="25.7109375" customWidth="1"/>
    <col min="8" max="9" width="15.7109375" customWidth="1"/>
  </cols>
  <sheetData>
    <row r="1" spans="1:9" ht="30.75" thickBot="1" x14ac:dyDescent="0.5">
      <c r="A1" s="360"/>
      <c r="B1" s="850" t="s">
        <v>376</v>
      </c>
      <c r="C1" s="851"/>
      <c r="D1" s="852"/>
      <c r="E1" s="361"/>
      <c r="F1" s="853"/>
      <c r="G1" s="854"/>
      <c r="H1" s="855"/>
      <c r="I1" s="361"/>
    </row>
    <row r="2" spans="1:9" ht="13.5" thickBot="1" x14ac:dyDescent="0.25">
      <c r="A2" s="362"/>
      <c r="B2" s="363"/>
      <c r="C2" s="363"/>
      <c r="D2" s="363"/>
      <c r="E2" s="856"/>
      <c r="F2" s="857"/>
      <c r="G2" s="857"/>
      <c r="H2" s="857"/>
      <c r="I2" s="858"/>
    </row>
    <row r="3" spans="1:9" ht="24" thickBot="1" x14ac:dyDescent="0.4">
      <c r="A3" s="364"/>
      <c r="B3" s="859" t="s">
        <v>189</v>
      </c>
      <c r="C3" s="860"/>
      <c r="D3" s="861"/>
      <c r="E3" s="365"/>
      <c r="F3" s="365"/>
      <c r="G3" s="365"/>
      <c r="H3" s="365"/>
      <c r="I3" s="365"/>
    </row>
    <row r="4" spans="1:9" ht="13.5" thickBot="1" x14ac:dyDescent="0.25">
      <c r="A4" s="366"/>
      <c r="B4" s="367"/>
      <c r="C4" s="367"/>
      <c r="D4" s="862"/>
      <c r="E4" s="863"/>
      <c r="F4" s="863"/>
      <c r="G4" s="863"/>
      <c r="H4" s="863"/>
      <c r="I4" s="864"/>
    </row>
    <row r="5" spans="1:9" ht="13.5" thickBot="1" x14ac:dyDescent="0.25">
      <c r="A5" s="193"/>
      <c r="B5" s="193"/>
      <c r="C5" s="193"/>
      <c r="D5" s="232"/>
      <c r="E5" s="232"/>
      <c r="F5" s="232"/>
      <c r="G5" s="232"/>
      <c r="H5" s="232"/>
      <c r="I5" s="232"/>
    </row>
    <row r="6" spans="1:9" ht="15.75" thickBot="1" x14ac:dyDescent="0.25">
      <c r="A6" s="193"/>
      <c r="B6" s="293"/>
      <c r="C6" s="291" t="s">
        <v>121</v>
      </c>
      <c r="D6" s="291" t="s">
        <v>191</v>
      </c>
      <c r="E6" s="291" t="s">
        <v>192</v>
      </c>
      <c r="F6" s="291" t="s">
        <v>124</v>
      </c>
      <c r="G6" s="291" t="s">
        <v>193</v>
      </c>
      <c r="H6" s="291" t="s">
        <v>765</v>
      </c>
      <c r="I6" s="291" t="s">
        <v>766</v>
      </c>
    </row>
    <row r="7" spans="1:9" ht="39" customHeight="1" thickBot="1" x14ac:dyDescent="0.25">
      <c r="A7" s="206"/>
      <c r="B7" s="277">
        <v>0.35416666666666669</v>
      </c>
      <c r="C7" s="294"/>
      <c r="D7" s="294"/>
      <c r="E7" s="294"/>
      <c r="F7" s="294"/>
      <c r="G7" s="469"/>
      <c r="H7" s="294"/>
      <c r="I7" s="865" t="s">
        <v>939</v>
      </c>
    </row>
    <row r="8" spans="1:9" ht="13.5" thickBot="1" x14ac:dyDescent="0.25">
      <c r="A8" s="206"/>
      <c r="B8" s="278">
        <v>0.375</v>
      </c>
      <c r="C8" s="276"/>
      <c r="D8" s="276"/>
      <c r="E8" s="276"/>
      <c r="F8" s="276"/>
      <c r="G8" s="276"/>
      <c r="H8" s="276"/>
      <c r="I8" s="866"/>
    </row>
    <row r="9" spans="1:9" ht="13.5" thickBot="1" x14ac:dyDescent="0.25">
      <c r="A9" s="206"/>
      <c r="B9" s="277">
        <v>0.39583333333333331</v>
      </c>
      <c r="C9" s="294"/>
      <c r="D9" s="294"/>
      <c r="E9" s="294"/>
      <c r="F9" s="294"/>
      <c r="G9" s="294"/>
      <c r="H9" s="294"/>
      <c r="I9" s="866"/>
    </row>
    <row r="10" spans="1:9" ht="13.5" thickBot="1" x14ac:dyDescent="0.25">
      <c r="A10" s="206"/>
      <c r="B10" s="278">
        <v>0.41666666666666669</v>
      </c>
      <c r="C10" s="276"/>
      <c r="D10" s="276"/>
      <c r="E10" s="276"/>
      <c r="F10" s="276"/>
      <c r="G10" s="276"/>
      <c r="H10" s="276"/>
      <c r="I10" s="866"/>
    </row>
    <row r="11" spans="1:9" ht="13.5" thickBot="1" x14ac:dyDescent="0.25">
      <c r="A11" s="206"/>
      <c r="B11" s="277">
        <v>0.4375</v>
      </c>
      <c r="C11" s="294"/>
      <c r="D11" s="294"/>
      <c r="E11" s="294"/>
      <c r="F11" s="294"/>
      <c r="G11" s="294"/>
      <c r="H11" s="294"/>
      <c r="I11" s="866"/>
    </row>
    <row r="12" spans="1:9" ht="13.5" thickBot="1" x14ac:dyDescent="0.25">
      <c r="A12" s="206"/>
      <c r="B12" s="278">
        <v>0.45833333333333331</v>
      </c>
      <c r="C12" s="276"/>
      <c r="D12" s="276"/>
      <c r="E12" s="276"/>
      <c r="F12" s="276"/>
      <c r="G12" s="276"/>
      <c r="H12" s="276"/>
      <c r="I12" s="866"/>
    </row>
    <row r="13" spans="1:9" ht="13.5" thickBot="1" x14ac:dyDescent="0.25">
      <c r="A13" s="206"/>
      <c r="B13" s="277">
        <v>0.47916666666666669</v>
      </c>
      <c r="C13" s="294"/>
      <c r="D13" s="294"/>
      <c r="E13" s="294"/>
      <c r="F13" s="294"/>
      <c r="G13" s="294"/>
      <c r="H13" s="294"/>
      <c r="I13" s="866"/>
    </row>
    <row r="14" spans="1:9" ht="13.5" thickBot="1" x14ac:dyDescent="0.25">
      <c r="A14" s="206"/>
      <c r="B14" s="278">
        <v>0.5</v>
      </c>
      <c r="C14" s="276"/>
      <c r="D14" s="276"/>
      <c r="E14" s="276"/>
      <c r="F14" s="276"/>
      <c r="G14" s="276"/>
      <c r="H14" s="276"/>
      <c r="I14" s="866"/>
    </row>
    <row r="15" spans="1:9" ht="13.5" thickBot="1" x14ac:dyDescent="0.25">
      <c r="A15" s="206"/>
      <c r="B15" s="277">
        <v>0.52083333333333337</v>
      </c>
      <c r="C15" s="294"/>
      <c r="D15" s="294"/>
      <c r="E15" s="294"/>
      <c r="F15" s="294"/>
      <c r="G15" s="294"/>
      <c r="H15" s="294"/>
      <c r="I15" s="866"/>
    </row>
    <row r="16" spans="1:9" ht="13.5" thickBot="1" x14ac:dyDescent="0.25">
      <c r="A16" s="206"/>
      <c r="B16" s="278">
        <v>0.54166666666666663</v>
      </c>
      <c r="C16" s="276"/>
      <c r="D16" s="276"/>
      <c r="E16" s="276"/>
      <c r="F16" s="276"/>
      <c r="G16" s="276"/>
      <c r="H16" s="276"/>
      <c r="I16" s="866"/>
    </row>
    <row r="17" spans="1:9" ht="13.5" thickBot="1" x14ac:dyDescent="0.25">
      <c r="A17" s="206"/>
      <c r="B17" s="277">
        <v>0.5625</v>
      </c>
      <c r="C17" s="294"/>
      <c r="D17" s="294"/>
      <c r="E17" s="294"/>
      <c r="F17" s="294"/>
      <c r="G17" s="294"/>
      <c r="H17" s="294"/>
      <c r="I17" s="866"/>
    </row>
    <row r="18" spans="1:9" ht="13.5" thickBot="1" x14ac:dyDescent="0.25">
      <c r="A18" s="206"/>
      <c r="B18" s="278">
        <v>0.58333333333333337</v>
      </c>
      <c r="C18" s="276"/>
      <c r="D18" s="276"/>
      <c r="E18" s="276"/>
      <c r="F18" s="276"/>
      <c r="G18" s="276"/>
      <c r="H18" s="276"/>
      <c r="I18" s="866"/>
    </row>
    <row r="19" spans="1:9" ht="13.5" thickBot="1" x14ac:dyDescent="0.25">
      <c r="A19" s="206"/>
      <c r="B19" s="277">
        <v>0.60416666666666663</v>
      </c>
      <c r="C19" s="294"/>
      <c r="D19" s="294"/>
      <c r="E19" s="294"/>
      <c r="F19" s="294"/>
      <c r="G19" s="294"/>
      <c r="H19" s="294"/>
      <c r="I19" s="866"/>
    </row>
    <row r="20" spans="1:9" ht="13.5" thickBot="1" x14ac:dyDescent="0.25">
      <c r="A20" s="206"/>
      <c r="B20" s="278">
        <v>0.625</v>
      </c>
      <c r="C20" s="276"/>
      <c r="D20" s="276"/>
      <c r="E20" s="276"/>
      <c r="F20" s="276"/>
      <c r="G20" s="276"/>
      <c r="H20" s="276"/>
      <c r="I20" s="866"/>
    </row>
    <row r="21" spans="1:9" ht="13.5" thickBot="1" x14ac:dyDescent="0.25">
      <c r="A21" s="206"/>
      <c r="B21" s="277">
        <v>0.64583333333333337</v>
      </c>
      <c r="C21" s="294"/>
      <c r="D21" s="294"/>
      <c r="E21" s="294"/>
      <c r="F21" s="294"/>
      <c r="G21" s="294"/>
      <c r="H21" s="294"/>
      <c r="I21" s="866"/>
    </row>
    <row r="22" spans="1:9" ht="13.5" thickBot="1" x14ac:dyDescent="0.25">
      <c r="A22" s="206"/>
      <c r="B22" s="278">
        <v>0.66666666666666663</v>
      </c>
      <c r="C22" s="276"/>
      <c r="D22" s="276"/>
      <c r="E22" s="276"/>
      <c r="F22" s="276"/>
      <c r="G22" s="276"/>
      <c r="H22" s="276"/>
      <c r="I22" s="867"/>
    </row>
    <row r="23" spans="1:9" ht="16.5" thickBot="1" x14ac:dyDescent="0.3">
      <c r="A23" s="230"/>
      <c r="B23" s="372" t="s">
        <v>7</v>
      </c>
      <c r="C23" s="373"/>
      <c r="D23" s="373"/>
      <c r="E23" s="373"/>
      <c r="F23" s="373"/>
      <c r="G23" s="372" t="s">
        <v>8</v>
      </c>
      <c r="H23" s="230"/>
      <c r="I23" s="230"/>
    </row>
    <row r="24" spans="1:9" x14ac:dyDescent="0.2">
      <c r="B24" s="374"/>
      <c r="C24" s="374"/>
      <c r="D24" s="374"/>
      <c r="E24" s="374"/>
      <c r="F24" s="374"/>
      <c r="G24" s="374"/>
      <c r="H24" s="374"/>
      <c r="I24" s="374"/>
    </row>
    <row r="25" spans="1:9" ht="13.5" thickBot="1" x14ac:dyDescent="0.25"/>
    <row r="26" spans="1:9" ht="15.75" thickBot="1" x14ac:dyDescent="0.25">
      <c r="B26" s="293"/>
      <c r="C26" s="291" t="s">
        <v>523</v>
      </c>
      <c r="D26" s="291" t="s">
        <v>524</v>
      </c>
      <c r="E26" s="291" t="s">
        <v>525</v>
      </c>
      <c r="F26" s="291" t="s">
        <v>526</v>
      </c>
      <c r="G26" s="291" t="s">
        <v>527</v>
      </c>
      <c r="H26" s="291" t="s">
        <v>528</v>
      </c>
      <c r="I26" s="291" t="s">
        <v>529</v>
      </c>
    </row>
    <row r="27" spans="1:9" ht="47.25" customHeight="1" thickBot="1" x14ac:dyDescent="0.25">
      <c r="B27" s="277">
        <v>0.35416666666666669</v>
      </c>
      <c r="C27" s="294"/>
      <c r="D27" s="294"/>
      <c r="E27" s="469" t="s">
        <v>1036</v>
      </c>
      <c r="F27" s="469" t="s">
        <v>1036</v>
      </c>
      <c r="G27" s="469" t="s">
        <v>1001</v>
      </c>
      <c r="H27" s="294"/>
      <c r="I27" s="294"/>
    </row>
    <row r="28" spans="1:9" s="612" customFormat="1" ht="42" customHeight="1" thickBot="1" x14ac:dyDescent="0.25">
      <c r="B28" s="277"/>
      <c r="C28" s="294"/>
      <c r="D28" s="294"/>
      <c r="E28" s="469"/>
      <c r="F28" s="469"/>
      <c r="G28" s="469" t="s">
        <v>1027</v>
      </c>
      <c r="H28" s="294"/>
      <c r="I28" s="294"/>
    </row>
    <row r="29" spans="1:9" ht="145.5" customHeight="1" thickBot="1" x14ac:dyDescent="0.25">
      <c r="B29" s="278">
        <v>0.375</v>
      </c>
      <c r="C29" s="460" t="s">
        <v>1024</v>
      </c>
      <c r="D29" s="460" t="s">
        <v>1024</v>
      </c>
      <c r="E29" s="460" t="s">
        <v>1024</v>
      </c>
      <c r="F29" s="460" t="s">
        <v>1024</v>
      </c>
      <c r="G29" s="460" t="s">
        <v>1024</v>
      </c>
      <c r="H29" s="276"/>
      <c r="I29" s="276"/>
    </row>
    <row r="30" spans="1:9" ht="13.5" thickBot="1" x14ac:dyDescent="0.25">
      <c r="B30" s="277">
        <v>0.39583333333333331</v>
      </c>
      <c r="C30" s="294"/>
      <c r="D30" s="294"/>
      <c r="E30" s="294"/>
      <c r="F30" s="294"/>
      <c r="G30" s="469" t="s">
        <v>1014</v>
      </c>
      <c r="H30" s="294"/>
      <c r="I30" s="294"/>
    </row>
    <row r="31" spans="1:9" ht="26.25" thickBot="1" x14ac:dyDescent="0.25">
      <c r="B31" s="278">
        <v>0.41666666666666669</v>
      </c>
      <c r="C31" s="276"/>
      <c r="D31" s="276"/>
      <c r="E31" s="276"/>
      <c r="F31" s="276"/>
      <c r="G31" s="386" t="s">
        <v>1047</v>
      </c>
      <c r="H31" s="276"/>
      <c r="I31" s="276"/>
    </row>
    <row r="32" spans="1:9" ht="13.5" thickBot="1" x14ac:dyDescent="0.25">
      <c r="B32" s="277">
        <v>0.4375</v>
      </c>
      <c r="C32" s="294"/>
      <c r="D32" s="429"/>
      <c r="E32" s="429"/>
      <c r="F32" s="294"/>
      <c r="G32" s="294"/>
      <c r="H32" s="294"/>
      <c r="I32" s="294"/>
    </row>
    <row r="33" spans="2:9" ht="39" customHeight="1" thickBot="1" x14ac:dyDescent="0.25">
      <c r="B33" s="278">
        <v>0.45833333333333331</v>
      </c>
      <c r="C33" s="446"/>
      <c r="D33" s="614"/>
      <c r="E33" s="485"/>
      <c r="F33" s="427"/>
      <c r="G33" s="460" t="s">
        <v>1037</v>
      </c>
      <c r="H33" s="276"/>
      <c r="I33" s="276"/>
    </row>
    <row r="34" spans="2:9" ht="13.5" thickBot="1" x14ac:dyDescent="0.25">
      <c r="B34" s="277">
        <v>0.47916666666666669</v>
      </c>
      <c r="C34" s="439"/>
      <c r="D34" s="615"/>
      <c r="E34" s="527"/>
      <c r="F34" s="428"/>
      <c r="G34" s="294"/>
      <c r="H34" s="294"/>
      <c r="I34" s="294"/>
    </row>
    <row r="35" spans="2:9" ht="228.75" customHeight="1" thickBot="1" x14ac:dyDescent="0.25">
      <c r="B35" s="278">
        <v>0.5</v>
      </c>
      <c r="C35" s="460" t="s">
        <v>1017</v>
      </c>
      <c r="D35" s="526"/>
      <c r="E35" s="613" t="s">
        <v>1025</v>
      </c>
      <c r="F35" s="276"/>
      <c r="G35" s="276"/>
      <c r="H35" s="276"/>
      <c r="I35" s="276"/>
    </row>
    <row r="36" spans="2:9" ht="13.5" thickBot="1" x14ac:dyDescent="0.25">
      <c r="B36" s="277">
        <v>0.52083333333333337</v>
      </c>
      <c r="C36" s="294"/>
      <c r="D36" s="294"/>
      <c r="E36" s="294"/>
      <c r="F36" s="294"/>
      <c r="G36" s="294"/>
      <c r="H36" s="294"/>
      <c r="I36" s="294"/>
    </row>
    <row r="37" spans="2:9" ht="39" thickBot="1" x14ac:dyDescent="0.25">
      <c r="B37" s="278">
        <v>0.54166666666666663</v>
      </c>
      <c r="C37" s="276"/>
      <c r="D37" s="276"/>
      <c r="E37" s="276"/>
      <c r="F37" s="386" t="s">
        <v>1048</v>
      </c>
      <c r="G37" s="460" t="s">
        <v>1046</v>
      </c>
      <c r="H37" s="276"/>
      <c r="I37" s="276"/>
    </row>
    <row r="38" spans="2:9" ht="13.5" thickBot="1" x14ac:dyDescent="0.25">
      <c r="B38" s="277">
        <v>0.5625</v>
      </c>
      <c r="C38" s="294"/>
      <c r="D38" s="294"/>
      <c r="E38" s="294"/>
      <c r="F38" s="294"/>
      <c r="G38" s="294"/>
      <c r="H38" s="294"/>
      <c r="I38" s="294"/>
    </row>
    <row r="39" spans="2:9" ht="13.5" thickBot="1" x14ac:dyDescent="0.25">
      <c r="B39" s="278">
        <v>0.58333333333333337</v>
      </c>
      <c r="C39" s="276"/>
      <c r="D39" s="276"/>
      <c r="E39" s="276"/>
      <c r="F39" s="276"/>
      <c r="G39" s="276"/>
      <c r="H39" s="276"/>
      <c r="I39" s="276"/>
    </row>
    <row r="40" spans="2:9" ht="13.5" thickBot="1" x14ac:dyDescent="0.25">
      <c r="B40" s="277">
        <v>0.60416666666666663</v>
      </c>
      <c r="C40" s="294"/>
      <c r="D40" s="294"/>
      <c r="E40" s="294"/>
      <c r="F40" s="294"/>
      <c r="G40" s="294"/>
      <c r="H40" s="294"/>
      <c r="I40" s="294"/>
    </row>
    <row r="41" spans="2:9" ht="26.25" thickBot="1" x14ac:dyDescent="0.25">
      <c r="B41" s="278">
        <v>0.625</v>
      </c>
      <c r="C41" s="386" t="s">
        <v>1048</v>
      </c>
      <c r="D41" s="276"/>
      <c r="E41" s="276"/>
      <c r="F41" s="276"/>
      <c r="G41" s="276"/>
      <c r="H41" s="276"/>
      <c r="I41" s="276"/>
    </row>
    <row r="42" spans="2:9" ht="13.5" thickBot="1" x14ac:dyDescent="0.25">
      <c r="B42" s="277">
        <v>0.64583333333333337</v>
      </c>
      <c r="C42" s="294"/>
      <c r="D42" s="294"/>
      <c r="E42" s="294"/>
      <c r="F42" s="294"/>
      <c r="G42" s="294"/>
      <c r="H42" s="294"/>
      <c r="I42" s="294"/>
    </row>
    <row r="43" spans="2:9" ht="26.25" thickBot="1" x14ac:dyDescent="0.25">
      <c r="B43" s="278">
        <v>0.66666666666666663</v>
      </c>
      <c r="C43" s="276"/>
      <c r="D43" s="276"/>
      <c r="E43" s="460" t="s">
        <v>1029</v>
      </c>
      <c r="F43" s="276"/>
      <c r="G43" s="276"/>
      <c r="H43" s="276"/>
      <c r="I43" s="276"/>
    </row>
    <row r="44" spans="2:9" ht="16.5" thickBot="1" x14ac:dyDescent="0.3">
      <c r="B44" s="372" t="s">
        <v>7</v>
      </c>
      <c r="C44" s="373"/>
      <c r="D44" s="373"/>
      <c r="E44" s="373"/>
      <c r="F44" s="373"/>
      <c r="G44" s="372" t="s">
        <v>8</v>
      </c>
      <c r="H44" s="230"/>
      <c r="I44" s="230"/>
    </row>
    <row r="45" spans="2:9" x14ac:dyDescent="0.2">
      <c r="B45" s="374"/>
      <c r="C45" s="374"/>
      <c r="D45" s="374"/>
      <c r="E45" s="374"/>
      <c r="F45" s="374"/>
      <c r="G45" s="374"/>
      <c r="H45" s="374"/>
      <c r="I45" s="374"/>
    </row>
    <row r="46" spans="2:9" ht="13.5" thickBot="1" x14ac:dyDescent="0.25"/>
    <row r="47" spans="2:9" ht="15.75" thickBot="1" x14ac:dyDescent="0.25">
      <c r="B47" s="293"/>
      <c r="C47" s="291" t="s">
        <v>530</v>
      </c>
      <c r="D47" s="291" t="s">
        <v>531</v>
      </c>
      <c r="E47" s="291" t="s">
        <v>532</v>
      </c>
      <c r="F47" s="291" t="s">
        <v>533</v>
      </c>
      <c r="G47" s="291" t="s">
        <v>534</v>
      </c>
      <c r="H47" s="291" t="s">
        <v>535</v>
      </c>
      <c r="I47" s="291" t="s">
        <v>536</v>
      </c>
    </row>
    <row r="48" spans="2:9" ht="26.25" thickBot="1" x14ac:dyDescent="0.25">
      <c r="B48" s="277">
        <v>0.35416666666666669</v>
      </c>
      <c r="C48" s="294"/>
      <c r="D48" s="294"/>
      <c r="E48" s="294"/>
      <c r="F48" s="294"/>
      <c r="G48" s="469" t="s">
        <v>1001</v>
      </c>
      <c r="H48" s="294"/>
      <c r="I48" s="294"/>
    </row>
    <row r="49" spans="2:9" ht="26.25" thickBot="1" x14ac:dyDescent="0.25">
      <c r="B49" s="278">
        <v>0.375</v>
      </c>
      <c r="C49" s="276"/>
      <c r="D49" s="276"/>
      <c r="E49" s="460" t="s">
        <v>1028</v>
      </c>
      <c r="F49" s="460" t="s">
        <v>1028</v>
      </c>
      <c r="G49" s="460" t="s">
        <v>1023</v>
      </c>
      <c r="H49" s="276"/>
      <c r="I49" s="276"/>
    </row>
    <row r="50" spans="2:9" ht="13.5" thickBot="1" x14ac:dyDescent="0.25">
      <c r="B50" s="277">
        <v>0.39583333333333331</v>
      </c>
      <c r="C50" s="294"/>
      <c r="D50" s="294"/>
      <c r="E50" s="294"/>
      <c r="F50" s="294"/>
      <c r="G50" s="294"/>
      <c r="H50" s="294"/>
      <c r="I50" s="294"/>
    </row>
    <row r="51" spans="2:9" ht="39" customHeight="1" thickBot="1" x14ac:dyDescent="0.25">
      <c r="B51" s="278">
        <v>0.41666666666666669</v>
      </c>
      <c r="C51" s="460" t="s">
        <v>1038</v>
      </c>
      <c r="D51" s="276"/>
      <c r="E51" s="276"/>
      <c r="F51" s="276"/>
      <c r="G51" s="723" t="s">
        <v>1035</v>
      </c>
      <c r="H51" s="276"/>
      <c r="I51" s="276"/>
    </row>
    <row r="52" spans="2:9" ht="13.5" thickBot="1" x14ac:dyDescent="0.25">
      <c r="B52" s="277">
        <v>0.4375</v>
      </c>
      <c r="C52" s="294"/>
      <c r="D52" s="294"/>
      <c r="E52" s="294"/>
      <c r="F52" s="294"/>
      <c r="G52" s="662"/>
      <c r="H52" s="294"/>
      <c r="I52" s="294"/>
    </row>
    <row r="53" spans="2:9" ht="58.5" customHeight="1" thickBot="1" x14ac:dyDescent="0.25">
      <c r="B53" s="278">
        <v>0.45833333333333331</v>
      </c>
      <c r="C53" s="482"/>
      <c r="D53" s="460" t="s">
        <v>1039</v>
      </c>
      <c r="E53" s="460" t="s">
        <v>1041</v>
      </c>
      <c r="F53" s="276"/>
      <c r="G53" s="663"/>
      <c r="H53" s="276"/>
      <c r="I53" s="276"/>
    </row>
    <row r="54" spans="2:9" ht="37.5" customHeight="1" thickBot="1" x14ac:dyDescent="0.25">
      <c r="B54" s="277">
        <v>0.47916666666666669</v>
      </c>
      <c r="C54" s="613" t="s">
        <v>1045</v>
      </c>
      <c r="D54" s="294"/>
      <c r="E54" s="294"/>
      <c r="F54" s="294"/>
      <c r="G54" s="294"/>
      <c r="H54" s="294"/>
      <c r="I54" s="294"/>
    </row>
    <row r="55" spans="2:9" ht="13.5" thickBot="1" x14ac:dyDescent="0.25">
      <c r="B55" s="278">
        <v>0.5</v>
      </c>
      <c r="C55" s="276"/>
      <c r="D55" s="276"/>
      <c r="E55" s="276"/>
      <c r="F55" s="276"/>
      <c r="G55" s="276"/>
      <c r="H55" s="276"/>
      <c r="I55" s="276"/>
    </row>
    <row r="56" spans="2:9" ht="13.5" thickBot="1" x14ac:dyDescent="0.25">
      <c r="B56" s="277">
        <v>0.52083333333333337</v>
      </c>
      <c r="C56" s="294"/>
      <c r="D56" s="294"/>
      <c r="E56" s="294"/>
      <c r="F56" s="294"/>
      <c r="G56" s="294"/>
      <c r="H56" s="294"/>
      <c r="I56" s="294"/>
    </row>
    <row r="57" spans="2:9" ht="13.5" thickBot="1" x14ac:dyDescent="0.25">
      <c r="B57" s="278">
        <v>0.54166666666666663</v>
      </c>
      <c r="C57" s="276"/>
      <c r="D57" s="276"/>
      <c r="E57" s="276"/>
      <c r="F57" s="276"/>
      <c r="G57" s="276"/>
      <c r="H57" s="276"/>
      <c r="I57" s="276"/>
    </row>
    <row r="58" spans="2:9" ht="13.5" thickBot="1" x14ac:dyDescent="0.25">
      <c r="B58" s="277">
        <v>0.5625</v>
      </c>
      <c r="C58" s="294"/>
      <c r="D58" s="294"/>
      <c r="E58" s="294"/>
      <c r="F58" s="294"/>
      <c r="G58" s="294"/>
      <c r="H58" s="294"/>
      <c r="I58" s="294"/>
    </row>
    <row r="59" spans="2:9" ht="72.75" customHeight="1" thickBot="1" x14ac:dyDescent="0.25">
      <c r="B59" s="278">
        <v>0.58333333333333337</v>
      </c>
      <c r="C59" s="276"/>
      <c r="D59" s="460" t="s">
        <v>1040</v>
      </c>
      <c r="E59" s="276"/>
      <c r="F59" s="276"/>
      <c r="G59" s="276"/>
      <c r="H59" s="276"/>
      <c r="I59" s="276"/>
    </row>
    <row r="60" spans="2:9" ht="13.5" thickBot="1" x14ac:dyDescent="0.25">
      <c r="B60" s="277">
        <v>0.60416666666666663</v>
      </c>
      <c r="C60" s="294"/>
      <c r="D60" s="294"/>
      <c r="E60" s="294"/>
      <c r="F60" s="294"/>
      <c r="G60" s="294"/>
      <c r="H60" s="294"/>
      <c r="I60" s="294"/>
    </row>
    <row r="61" spans="2:9" ht="13.5" thickBot="1" x14ac:dyDescent="0.25">
      <c r="B61" s="278">
        <v>0.625</v>
      </c>
      <c r="C61" s="276"/>
      <c r="D61" s="276"/>
      <c r="E61" s="276"/>
      <c r="F61" s="276"/>
      <c r="G61" s="276"/>
      <c r="H61" s="276"/>
      <c r="I61" s="276"/>
    </row>
    <row r="62" spans="2:9" ht="13.5" thickBot="1" x14ac:dyDescent="0.25">
      <c r="B62" s="277">
        <v>0.64583333333333337</v>
      </c>
      <c r="C62" s="294"/>
      <c r="D62" s="294"/>
      <c r="E62" s="294"/>
      <c r="F62" s="294"/>
      <c r="G62" s="294"/>
      <c r="H62" s="294"/>
      <c r="I62" s="294"/>
    </row>
    <row r="63" spans="2:9" ht="13.5" thickBot="1" x14ac:dyDescent="0.25">
      <c r="B63" s="278">
        <v>0.66666666666666663</v>
      </c>
      <c r="C63" s="276"/>
      <c r="D63" s="276"/>
      <c r="E63" s="276"/>
      <c r="F63" s="276"/>
      <c r="G63" s="276"/>
      <c r="H63" s="276"/>
      <c r="I63" s="276"/>
    </row>
    <row r="64" spans="2:9" ht="16.5" thickBot="1" x14ac:dyDescent="0.3">
      <c r="B64" s="372" t="s">
        <v>7</v>
      </c>
      <c r="C64" s="373"/>
      <c r="D64" s="373"/>
      <c r="E64" s="373"/>
      <c r="F64" s="373"/>
      <c r="G64" s="372" t="s">
        <v>8</v>
      </c>
      <c r="H64" s="230"/>
      <c r="I64" s="230"/>
    </row>
    <row r="65" spans="2:9" x14ac:dyDescent="0.2">
      <c r="B65" s="374"/>
      <c r="C65" s="374"/>
      <c r="D65" s="374"/>
      <c r="E65" s="374"/>
      <c r="F65" s="374"/>
      <c r="G65" s="374"/>
      <c r="H65" s="374"/>
      <c r="I65" s="374"/>
    </row>
    <row r="66" spans="2:9" ht="13.5" thickBot="1" x14ac:dyDescent="0.25"/>
    <row r="67" spans="2:9" ht="15.75" thickBot="1" x14ac:dyDescent="0.25">
      <c r="B67" s="293"/>
      <c r="C67" s="291" t="s">
        <v>537</v>
      </c>
      <c r="D67" s="291" t="s">
        <v>538</v>
      </c>
      <c r="E67" s="291" t="s">
        <v>539</v>
      </c>
      <c r="F67" s="291" t="s">
        <v>540</v>
      </c>
      <c r="G67" s="291" t="s">
        <v>541</v>
      </c>
      <c r="H67" s="291" t="s">
        <v>767</v>
      </c>
      <c r="I67" s="291" t="s">
        <v>543</v>
      </c>
    </row>
    <row r="68" spans="2:9" ht="13.5" thickBot="1" x14ac:dyDescent="0.25">
      <c r="B68" s="277">
        <v>0.35416666666666669</v>
      </c>
      <c r="C68" s="847" t="s">
        <v>852</v>
      </c>
      <c r="D68" s="294"/>
      <c r="E68" s="294"/>
      <c r="F68" s="294"/>
      <c r="G68" s="469"/>
      <c r="H68" s="294"/>
      <c r="I68" s="294"/>
    </row>
    <row r="69" spans="2:9" ht="33" customHeight="1" thickBot="1" x14ac:dyDescent="0.25">
      <c r="B69" s="278">
        <v>0.375</v>
      </c>
      <c r="C69" s="848"/>
      <c r="D69" s="276"/>
      <c r="E69" s="276" t="str">
        <f t="shared" ref="E69:G69" si="0">E49</f>
        <v>Brigada de la Paz. 
Col.</v>
      </c>
      <c r="F69" s="276" t="str">
        <f t="shared" si="0"/>
        <v>Brigada de la Paz. 
Col.</v>
      </c>
      <c r="G69" s="276" t="str">
        <f t="shared" si="0"/>
        <v>Feria de la paz.
Col.</v>
      </c>
      <c r="H69" s="276"/>
      <c r="I69" s="276"/>
    </row>
    <row r="70" spans="2:9" ht="13.5" thickBot="1" x14ac:dyDescent="0.25">
      <c r="B70" s="277">
        <v>0.39583333333333331</v>
      </c>
      <c r="C70" s="848"/>
      <c r="D70" s="294"/>
      <c r="E70" s="294"/>
      <c r="F70" s="294"/>
      <c r="G70" s="294"/>
      <c r="H70" s="294"/>
      <c r="I70" s="294"/>
    </row>
    <row r="71" spans="2:9" ht="13.5" thickBot="1" x14ac:dyDescent="0.25">
      <c r="B71" s="278">
        <v>0.41666666666666669</v>
      </c>
      <c r="C71" s="848"/>
      <c r="D71" s="276"/>
      <c r="E71" s="276"/>
      <c r="F71" s="276"/>
      <c r="G71" s="276"/>
      <c r="H71" s="276"/>
      <c r="I71" s="276"/>
    </row>
    <row r="72" spans="2:9" ht="13.5" thickBot="1" x14ac:dyDescent="0.25">
      <c r="B72" s="277">
        <v>0.4375</v>
      </c>
      <c r="C72" s="848"/>
      <c r="D72" s="294"/>
      <c r="E72" s="294"/>
      <c r="F72" s="294"/>
      <c r="G72" s="294"/>
      <c r="H72" s="294"/>
      <c r="I72" s="294"/>
    </row>
    <row r="73" spans="2:9" ht="39" thickBot="1" x14ac:dyDescent="0.25">
      <c r="B73" s="278">
        <v>0.45833333333333331</v>
      </c>
      <c r="C73" s="848"/>
      <c r="D73" s="460" t="s">
        <v>1026</v>
      </c>
      <c r="E73" s="460" t="s">
        <v>1032</v>
      </c>
      <c r="F73" s="460" t="s">
        <v>1034</v>
      </c>
      <c r="G73" s="276"/>
      <c r="H73" s="276"/>
      <c r="I73" s="276"/>
    </row>
    <row r="74" spans="2:9" ht="13.5" thickBot="1" x14ac:dyDescent="0.25">
      <c r="B74" s="277">
        <v>0.47916666666666669</v>
      </c>
      <c r="C74" s="848"/>
      <c r="D74" s="294"/>
      <c r="E74" s="294"/>
      <c r="F74" s="294"/>
      <c r="G74" s="294"/>
      <c r="H74" s="294"/>
      <c r="I74" s="294"/>
    </row>
    <row r="75" spans="2:9" ht="13.5" thickBot="1" x14ac:dyDescent="0.25">
      <c r="B75" s="278">
        <v>0.5</v>
      </c>
      <c r="C75" s="848"/>
      <c r="D75" s="276"/>
      <c r="E75" s="276"/>
      <c r="F75" s="276"/>
      <c r="G75" s="276"/>
      <c r="H75" s="276"/>
      <c r="I75" s="276"/>
    </row>
    <row r="76" spans="2:9" ht="13.5" thickBot="1" x14ac:dyDescent="0.25">
      <c r="B76" s="277">
        <v>0.52083333333333337</v>
      </c>
      <c r="C76" s="848"/>
      <c r="D76" s="294"/>
      <c r="E76" s="294"/>
      <c r="F76" s="294"/>
      <c r="G76" s="294"/>
      <c r="H76" s="294"/>
      <c r="I76" s="294"/>
    </row>
    <row r="77" spans="2:9" ht="13.5" thickBot="1" x14ac:dyDescent="0.25">
      <c r="B77" s="278">
        <v>0.54166666666666663</v>
      </c>
      <c r="C77" s="848"/>
      <c r="D77" s="276"/>
      <c r="E77" s="276"/>
      <c r="F77" s="276"/>
      <c r="G77" s="276"/>
      <c r="H77" s="276"/>
      <c r="I77" s="276"/>
    </row>
    <row r="78" spans="2:9" ht="13.5" thickBot="1" x14ac:dyDescent="0.25">
      <c r="B78" s="277">
        <v>0.5625</v>
      </c>
      <c r="C78" s="848"/>
      <c r="D78" s="294"/>
      <c r="E78" s="294"/>
      <c r="F78" s="294"/>
      <c r="G78" s="294"/>
      <c r="H78" s="294"/>
      <c r="I78" s="294"/>
    </row>
    <row r="79" spans="2:9" ht="39" thickBot="1" x14ac:dyDescent="0.25">
      <c r="B79" s="278">
        <v>0.58333333333333337</v>
      </c>
      <c r="C79" s="848"/>
      <c r="D79" s="276"/>
      <c r="E79" s="460" t="s">
        <v>1033</v>
      </c>
      <c r="F79" s="276"/>
      <c r="G79" s="276"/>
      <c r="H79" s="276"/>
      <c r="I79" s="276"/>
    </row>
    <row r="80" spans="2:9" ht="13.5" thickBot="1" x14ac:dyDescent="0.25">
      <c r="B80" s="277">
        <v>0.60416666666666663</v>
      </c>
      <c r="C80" s="848"/>
      <c r="D80" s="294"/>
      <c r="E80" s="294"/>
      <c r="F80" s="294"/>
      <c r="G80" s="294"/>
      <c r="H80" s="294"/>
      <c r="I80" s="294"/>
    </row>
    <row r="81" spans="2:9" ht="13.5" thickBot="1" x14ac:dyDescent="0.25">
      <c r="B81" s="278">
        <v>0.625</v>
      </c>
      <c r="C81" s="848"/>
      <c r="D81" s="276"/>
      <c r="E81" s="276"/>
      <c r="F81" s="276"/>
      <c r="G81" s="276"/>
      <c r="H81" s="276"/>
      <c r="I81" s="276"/>
    </row>
    <row r="82" spans="2:9" ht="13.5" thickBot="1" x14ac:dyDescent="0.25">
      <c r="B82" s="277">
        <v>0.64583333333333337</v>
      </c>
      <c r="C82" s="848"/>
      <c r="D82" s="294"/>
      <c r="E82" s="294"/>
      <c r="F82" s="294"/>
      <c r="G82" s="294"/>
      <c r="H82" s="294"/>
      <c r="I82" s="294"/>
    </row>
    <row r="83" spans="2:9" ht="13.5" thickBot="1" x14ac:dyDescent="0.25">
      <c r="B83" s="278">
        <v>0.66666666666666663</v>
      </c>
      <c r="C83" s="849"/>
      <c r="D83" s="276"/>
      <c r="E83" s="276"/>
      <c r="F83" s="276"/>
      <c r="G83" s="276"/>
      <c r="H83" s="276"/>
      <c r="I83" s="276"/>
    </row>
    <row r="84" spans="2:9" ht="16.5" thickBot="1" x14ac:dyDescent="0.3">
      <c r="B84" s="372" t="s">
        <v>7</v>
      </c>
      <c r="C84" s="373"/>
      <c r="D84" s="373"/>
      <c r="E84" s="373"/>
      <c r="F84" s="373"/>
      <c r="G84" s="372" t="s">
        <v>8</v>
      </c>
      <c r="H84" s="230"/>
      <c r="I84" s="230"/>
    </row>
    <row r="85" spans="2:9" x14ac:dyDescent="0.2">
      <c r="B85" s="374"/>
      <c r="C85" s="374"/>
      <c r="D85" s="374"/>
      <c r="E85" s="374"/>
      <c r="F85" s="374"/>
      <c r="G85" s="374"/>
      <c r="H85" s="374"/>
      <c r="I85" s="374"/>
    </row>
    <row r="86" spans="2:9" ht="13.5" thickBot="1" x14ac:dyDescent="0.25"/>
    <row r="87" spans="2:9" ht="15.75" thickBot="1" x14ac:dyDescent="0.25">
      <c r="B87" s="293"/>
      <c r="C87" s="291" t="s">
        <v>544</v>
      </c>
      <c r="D87" s="291" t="s">
        <v>545</v>
      </c>
      <c r="E87" s="291" t="s">
        <v>546</v>
      </c>
      <c r="F87" s="291" t="s">
        <v>547</v>
      </c>
      <c r="G87" s="291" t="s">
        <v>548</v>
      </c>
      <c r="H87" s="291" t="s">
        <v>549</v>
      </c>
      <c r="I87" s="291" t="s">
        <v>550</v>
      </c>
    </row>
    <row r="88" spans="2:9" ht="26.25" thickBot="1" x14ac:dyDescent="0.25">
      <c r="B88" s="277">
        <v>0.35416666666666669</v>
      </c>
      <c r="C88" s="294"/>
      <c r="D88" s="294"/>
      <c r="E88" s="294"/>
      <c r="F88" s="294"/>
      <c r="G88" s="469" t="s">
        <v>1001</v>
      </c>
      <c r="H88" s="294"/>
      <c r="I88" s="294"/>
    </row>
    <row r="89" spans="2:9" ht="27" customHeight="1" thickBot="1" x14ac:dyDescent="0.25">
      <c r="B89" s="278">
        <v>0.375</v>
      </c>
      <c r="C89" s="276"/>
      <c r="D89" s="276"/>
      <c r="E89" s="276" t="str">
        <f t="shared" ref="E89:G89" si="1">E49</f>
        <v>Brigada de la Paz. 
Col.</v>
      </c>
      <c r="F89" s="276" t="str">
        <f t="shared" si="1"/>
        <v>Brigada de la Paz. 
Col.</v>
      </c>
      <c r="G89" s="276" t="str">
        <f t="shared" si="1"/>
        <v>Feria de la paz.
Col.</v>
      </c>
      <c r="H89" s="276"/>
      <c r="I89" s="276"/>
    </row>
    <row r="90" spans="2:9" ht="13.5" thickBot="1" x14ac:dyDescent="0.25">
      <c r="B90" s="277">
        <v>0.39583333333333331</v>
      </c>
      <c r="C90" s="294"/>
      <c r="D90" s="294"/>
      <c r="E90" s="294"/>
      <c r="F90" s="294"/>
      <c r="G90" s="294"/>
      <c r="H90" s="294"/>
      <c r="I90" s="294"/>
    </row>
    <row r="91" spans="2:9" ht="39" thickBot="1" x14ac:dyDescent="0.25">
      <c r="B91" s="278">
        <v>0.41666666666666669</v>
      </c>
      <c r="C91" s="276"/>
      <c r="D91" s="460" t="s">
        <v>1043</v>
      </c>
      <c r="E91" s="276"/>
      <c r="F91" s="276"/>
      <c r="G91" s="276"/>
      <c r="H91" s="276"/>
      <c r="I91" s="276"/>
    </row>
    <row r="92" spans="2:9" ht="13.5" thickBot="1" x14ac:dyDescent="0.25">
      <c r="B92" s="277">
        <v>0.4375</v>
      </c>
      <c r="C92" s="294"/>
      <c r="D92" s="294"/>
      <c r="E92" s="294"/>
      <c r="F92" s="294"/>
      <c r="G92" s="294"/>
      <c r="H92" s="294"/>
      <c r="I92" s="294"/>
    </row>
    <row r="93" spans="2:9" ht="26.25" thickBot="1" x14ac:dyDescent="0.25">
      <c r="B93" s="278">
        <v>0.45833333333333331</v>
      </c>
      <c r="C93" s="276"/>
      <c r="D93" s="276"/>
      <c r="E93" s="276"/>
      <c r="F93" s="460" t="s">
        <v>1042</v>
      </c>
      <c r="G93" s="276"/>
      <c r="H93" s="276"/>
      <c r="I93" s="276"/>
    </row>
    <row r="94" spans="2:9" ht="13.5" thickBot="1" x14ac:dyDescent="0.25">
      <c r="B94" s="277">
        <v>0.47916666666666669</v>
      </c>
      <c r="C94" s="294"/>
      <c r="D94" s="294"/>
      <c r="E94" s="294"/>
      <c r="F94" s="294"/>
      <c r="G94" s="294"/>
      <c r="H94" s="294"/>
      <c r="I94" s="294"/>
    </row>
    <row r="95" spans="2:9" ht="13.5" thickBot="1" x14ac:dyDescent="0.25">
      <c r="B95" s="278">
        <v>0.5</v>
      </c>
      <c r="C95" s="276"/>
      <c r="D95" s="276"/>
      <c r="E95" s="276"/>
      <c r="F95" s="276"/>
      <c r="G95" s="276"/>
      <c r="H95" s="276"/>
      <c r="I95" s="276"/>
    </row>
    <row r="96" spans="2:9" ht="13.5" thickBot="1" x14ac:dyDescent="0.25">
      <c r="B96" s="277">
        <v>0.52083333333333337</v>
      </c>
      <c r="C96" s="294"/>
      <c r="D96" s="294"/>
      <c r="E96" s="294"/>
      <c r="F96" s="294"/>
      <c r="G96" s="294"/>
      <c r="H96" s="294"/>
      <c r="I96" s="294"/>
    </row>
    <row r="97" spans="2:9" ht="13.5" thickBot="1" x14ac:dyDescent="0.25">
      <c r="B97" s="278">
        <v>0.54166666666666663</v>
      </c>
      <c r="C97" s="276"/>
      <c r="D97" s="276"/>
      <c r="E97" s="276"/>
      <c r="F97" s="276"/>
      <c r="G97" s="276"/>
      <c r="H97" s="276"/>
      <c r="I97" s="276"/>
    </row>
    <row r="98" spans="2:9" ht="13.5" thickBot="1" x14ac:dyDescent="0.25">
      <c r="B98" s="277">
        <v>0.5625</v>
      </c>
      <c r="C98" s="294"/>
      <c r="D98" s="294"/>
      <c r="E98" s="294"/>
      <c r="F98" s="294"/>
      <c r="G98" s="294"/>
      <c r="H98" s="294"/>
      <c r="I98" s="294"/>
    </row>
    <row r="99" spans="2:9" ht="13.5" thickBot="1" x14ac:dyDescent="0.25">
      <c r="B99" s="278">
        <v>0.58333333333333337</v>
      </c>
      <c r="C99" s="276"/>
      <c r="D99" s="276"/>
      <c r="E99" s="276"/>
      <c r="F99" s="276"/>
      <c r="G99" s="276"/>
      <c r="H99" s="276"/>
      <c r="I99" s="276"/>
    </row>
    <row r="100" spans="2:9" ht="13.5" thickBot="1" x14ac:dyDescent="0.25">
      <c r="B100" s="277">
        <v>0.60416666666666663</v>
      </c>
      <c r="C100" s="294"/>
      <c r="D100" s="294"/>
      <c r="E100" s="294"/>
      <c r="F100" s="294"/>
      <c r="G100" s="294"/>
      <c r="H100" s="294"/>
      <c r="I100" s="294"/>
    </row>
    <row r="101" spans="2:9" ht="13.5" thickBot="1" x14ac:dyDescent="0.25">
      <c r="B101" s="278">
        <v>0.625</v>
      </c>
      <c r="C101" s="276"/>
      <c r="D101" s="276"/>
      <c r="E101" s="276"/>
      <c r="F101" s="276"/>
      <c r="G101" s="276"/>
      <c r="H101" s="276"/>
      <c r="I101" s="276"/>
    </row>
    <row r="102" spans="2:9" ht="13.5" thickBot="1" x14ac:dyDescent="0.25">
      <c r="B102" s="277">
        <v>0.64583333333333337</v>
      </c>
      <c r="C102" s="294"/>
      <c r="D102" s="294"/>
      <c r="E102" s="294"/>
      <c r="F102" s="294"/>
      <c r="G102" s="294"/>
      <c r="H102" s="294"/>
      <c r="I102" s="294"/>
    </row>
    <row r="103" spans="2:9" ht="39" thickBot="1" x14ac:dyDescent="0.25">
      <c r="B103" s="278">
        <v>0.66666666666666663</v>
      </c>
      <c r="C103" s="276"/>
      <c r="D103" s="460" t="s">
        <v>1044</v>
      </c>
      <c r="E103" s="276"/>
      <c r="F103" s="276"/>
      <c r="G103" s="276"/>
      <c r="H103" s="276"/>
      <c r="I103" s="276"/>
    </row>
    <row r="104" spans="2:9" ht="16.5" thickBot="1" x14ac:dyDescent="0.3">
      <c r="B104" s="372" t="s">
        <v>7</v>
      </c>
      <c r="C104" s="373"/>
      <c r="D104" s="373"/>
      <c r="E104" s="373"/>
      <c r="F104" s="373"/>
      <c r="G104" s="372" t="s">
        <v>8</v>
      </c>
      <c r="H104" s="230"/>
      <c r="I104" s="230"/>
    </row>
    <row r="105" spans="2:9" x14ac:dyDescent="0.2">
      <c r="B105" s="374"/>
      <c r="C105" s="374"/>
      <c r="D105" s="374"/>
      <c r="E105" s="374"/>
      <c r="F105" s="374"/>
      <c r="G105" s="374"/>
      <c r="H105" s="374"/>
      <c r="I105" s="374"/>
    </row>
  </sheetData>
  <mergeCells count="8">
    <mergeCell ref="G51:G53"/>
    <mergeCell ref="C68:C83"/>
    <mergeCell ref="B1:D1"/>
    <mergeCell ref="F1:H1"/>
    <mergeCell ref="E2:I2"/>
    <mergeCell ref="B3:D3"/>
    <mergeCell ref="D4:I4"/>
    <mergeCell ref="I7:I22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57D2-A9F7-4945-A32D-5FC50919D520}">
  <dimension ref="A1:I104"/>
  <sheetViews>
    <sheetView zoomScale="80" zoomScaleNormal="80" workbookViewId="0">
      <selection activeCell="K19" sqref="K19"/>
    </sheetView>
  </sheetViews>
  <sheetFormatPr baseColWidth="10" defaultRowHeight="12.75" x14ac:dyDescent="0.2"/>
  <cols>
    <col min="3" max="3" width="22.85546875" customWidth="1"/>
    <col min="4" max="4" width="23.7109375" customWidth="1"/>
    <col min="5" max="5" width="24.5703125" customWidth="1"/>
    <col min="6" max="6" width="18.42578125" customWidth="1"/>
    <col min="7" max="7" width="19.140625" customWidth="1"/>
  </cols>
  <sheetData>
    <row r="1" spans="1:9" ht="30.75" thickBot="1" x14ac:dyDescent="0.5">
      <c r="A1" s="375"/>
      <c r="B1" s="868" t="s">
        <v>377</v>
      </c>
      <c r="C1" s="869"/>
      <c r="D1" s="870"/>
      <c r="E1" s="376"/>
      <c r="F1" s="871"/>
      <c r="G1" s="872"/>
      <c r="H1" s="873"/>
      <c r="I1" s="376"/>
    </row>
    <row r="2" spans="1:9" ht="13.5" thickBot="1" x14ac:dyDescent="0.25">
      <c r="A2" s="377"/>
      <c r="B2" s="378"/>
      <c r="C2" s="378"/>
      <c r="D2" s="378"/>
      <c r="E2" s="874"/>
      <c r="F2" s="875"/>
      <c r="G2" s="875"/>
      <c r="H2" s="875"/>
      <c r="I2" s="876"/>
    </row>
    <row r="3" spans="1:9" ht="24" thickBot="1" x14ac:dyDescent="0.4">
      <c r="A3" s="379"/>
      <c r="B3" s="877" t="s">
        <v>189</v>
      </c>
      <c r="C3" s="878"/>
      <c r="D3" s="879"/>
      <c r="E3" s="380"/>
      <c r="F3" s="380"/>
      <c r="G3" s="380"/>
      <c r="H3" s="380"/>
      <c r="I3" s="380"/>
    </row>
    <row r="4" spans="1:9" ht="13.5" thickBot="1" x14ac:dyDescent="0.25">
      <c r="A4" s="381"/>
      <c r="B4" s="382"/>
      <c r="C4" s="382"/>
      <c r="D4" s="880"/>
      <c r="E4" s="881"/>
      <c r="F4" s="881"/>
      <c r="G4" s="881"/>
      <c r="H4" s="881"/>
      <c r="I4" s="882"/>
    </row>
    <row r="5" spans="1:9" ht="13.5" thickBot="1" x14ac:dyDescent="0.25">
      <c r="A5" s="193"/>
      <c r="B5" s="193"/>
      <c r="C5" s="193"/>
      <c r="D5" s="232"/>
      <c r="E5" s="232"/>
      <c r="F5" s="232"/>
      <c r="G5" s="232"/>
      <c r="H5" s="232"/>
      <c r="I5" s="232"/>
    </row>
    <row r="6" spans="1:9" ht="30.75" thickBot="1" x14ac:dyDescent="0.25">
      <c r="A6" s="193"/>
      <c r="B6" s="293"/>
      <c r="C6" s="291" t="s">
        <v>699</v>
      </c>
      <c r="D6" s="291" t="s">
        <v>700</v>
      </c>
      <c r="E6" s="291" t="s">
        <v>701</v>
      </c>
      <c r="F6" s="291" t="s">
        <v>702</v>
      </c>
      <c r="G6" s="291" t="s">
        <v>703</v>
      </c>
      <c r="H6" s="291" t="s">
        <v>704</v>
      </c>
      <c r="I6" s="291" t="s">
        <v>705</v>
      </c>
    </row>
    <row r="7" spans="1:9" ht="26.25" thickBot="1" x14ac:dyDescent="0.25">
      <c r="A7" s="206"/>
      <c r="B7" s="277">
        <v>0.35416666666666669</v>
      </c>
      <c r="C7" s="294"/>
      <c r="D7" s="294"/>
      <c r="E7" s="294"/>
      <c r="F7" s="294"/>
      <c r="G7" s="469" t="s">
        <v>1001</v>
      </c>
      <c r="H7" s="294"/>
      <c r="I7" s="294"/>
    </row>
    <row r="8" spans="1:9" ht="67.5" customHeight="1" thickBot="1" x14ac:dyDescent="0.25">
      <c r="A8" s="206"/>
      <c r="B8" s="278">
        <v>0.375</v>
      </c>
      <c r="C8" s="276"/>
      <c r="D8" s="276"/>
      <c r="E8" s="276"/>
      <c r="F8" s="276"/>
      <c r="G8" s="276"/>
      <c r="H8" s="276"/>
      <c r="I8" s="276"/>
    </row>
    <row r="9" spans="1:9" ht="108.75" customHeight="1" thickBot="1" x14ac:dyDescent="0.25">
      <c r="A9" s="206"/>
      <c r="B9" s="277">
        <v>0.39583333333333331</v>
      </c>
      <c r="C9" s="294"/>
      <c r="D9" s="294"/>
      <c r="E9" s="294"/>
      <c r="F9" s="469" t="s">
        <v>1000</v>
      </c>
      <c r="G9" s="294"/>
      <c r="H9" s="294"/>
      <c r="I9" s="294"/>
    </row>
    <row r="10" spans="1:9" ht="13.5" thickBot="1" x14ac:dyDescent="0.25">
      <c r="A10" s="206"/>
      <c r="B10" s="278">
        <v>0.41666666666666669</v>
      </c>
      <c r="C10" s="276"/>
      <c r="D10" s="276"/>
      <c r="E10" s="276"/>
      <c r="F10" s="276"/>
      <c r="G10" s="276"/>
      <c r="H10" s="276"/>
      <c r="I10" s="276"/>
    </row>
    <row r="11" spans="1:9" ht="13.5" thickBot="1" x14ac:dyDescent="0.25">
      <c r="A11" s="206"/>
      <c r="B11" s="277">
        <v>0.4375</v>
      </c>
      <c r="C11" s="294"/>
      <c r="D11" s="294"/>
      <c r="E11" s="294"/>
      <c r="F11" s="294"/>
      <c r="G11" s="294"/>
      <c r="H11" s="294"/>
      <c r="I11" s="294"/>
    </row>
    <row r="12" spans="1:9" ht="39" thickBot="1" x14ac:dyDescent="0.25">
      <c r="A12" s="206"/>
      <c r="B12" s="278">
        <v>0.45833333333333331</v>
      </c>
      <c r="C12" s="276"/>
      <c r="D12" s="460" t="s">
        <v>1031</v>
      </c>
      <c r="E12" s="276"/>
      <c r="F12" s="276"/>
      <c r="G12" s="276"/>
      <c r="H12" s="276"/>
      <c r="I12" s="276"/>
    </row>
    <row r="13" spans="1:9" ht="13.5" thickBot="1" x14ac:dyDescent="0.25">
      <c r="A13" s="206"/>
      <c r="B13" s="277">
        <v>0.47916666666666669</v>
      </c>
      <c r="C13" s="294"/>
      <c r="D13" s="294"/>
      <c r="E13" s="294"/>
      <c r="F13" s="294"/>
      <c r="G13" s="294"/>
      <c r="H13" s="294"/>
      <c r="I13" s="294"/>
    </row>
    <row r="14" spans="1:9" ht="13.5" thickBot="1" x14ac:dyDescent="0.25">
      <c r="A14" s="206"/>
      <c r="B14" s="278">
        <v>0.5</v>
      </c>
      <c r="C14" s="276"/>
      <c r="D14" s="276"/>
      <c r="E14" s="276"/>
      <c r="F14" s="276"/>
      <c r="G14" s="276"/>
      <c r="H14" s="276"/>
      <c r="I14" s="276"/>
    </row>
    <row r="15" spans="1:9" ht="13.5" thickBot="1" x14ac:dyDescent="0.25">
      <c r="A15" s="206"/>
      <c r="B15" s="277">
        <v>0.52083333333333337</v>
      </c>
      <c r="C15" s="294"/>
      <c r="D15" s="294"/>
      <c r="E15" s="294"/>
      <c r="F15" s="294"/>
      <c r="G15" s="294"/>
      <c r="H15" s="294"/>
      <c r="I15" s="294"/>
    </row>
    <row r="16" spans="1:9" ht="13.5" thickBot="1" x14ac:dyDescent="0.25">
      <c r="A16" s="206"/>
      <c r="B16" s="278">
        <v>0.54166666666666663</v>
      </c>
      <c r="C16" s="276"/>
      <c r="D16" s="276"/>
      <c r="E16" s="276"/>
      <c r="F16" s="276"/>
      <c r="G16" s="276"/>
      <c r="H16" s="276"/>
      <c r="I16" s="276"/>
    </row>
    <row r="17" spans="1:9" ht="13.5" thickBot="1" x14ac:dyDescent="0.25">
      <c r="A17" s="206"/>
      <c r="B17" s="277">
        <v>0.5625</v>
      </c>
      <c r="C17" s="294"/>
      <c r="D17" s="294"/>
      <c r="E17" s="294"/>
      <c r="F17" s="294"/>
      <c r="G17" s="294"/>
      <c r="H17" s="294"/>
      <c r="I17" s="294"/>
    </row>
    <row r="18" spans="1:9" ht="39" thickBot="1" x14ac:dyDescent="0.25">
      <c r="A18" s="206"/>
      <c r="B18" s="278">
        <v>0.58333333333333337</v>
      </c>
      <c r="C18" s="276"/>
      <c r="D18" s="460" t="s">
        <v>1030</v>
      </c>
      <c r="E18" s="460"/>
      <c r="F18" s="276"/>
      <c r="G18" s="276"/>
      <c r="H18" s="276"/>
      <c r="I18" s="276"/>
    </row>
    <row r="19" spans="1:9" ht="13.5" thickBot="1" x14ac:dyDescent="0.25">
      <c r="A19" s="206"/>
      <c r="B19" s="277">
        <v>0.60416666666666663</v>
      </c>
      <c r="C19" s="294"/>
      <c r="D19" s="294"/>
      <c r="E19" s="294"/>
      <c r="F19" s="294"/>
      <c r="G19" s="294"/>
      <c r="H19" s="294"/>
      <c r="I19" s="294"/>
    </row>
    <row r="20" spans="1:9" ht="13.5" thickBot="1" x14ac:dyDescent="0.25">
      <c r="A20" s="206"/>
      <c r="B20" s="278">
        <v>0.625</v>
      </c>
      <c r="C20" s="276"/>
      <c r="D20" s="276"/>
      <c r="E20" s="276"/>
      <c r="F20" s="276"/>
      <c r="G20" s="276"/>
      <c r="H20" s="276"/>
      <c r="I20" s="276"/>
    </row>
    <row r="21" spans="1:9" ht="13.5" thickBot="1" x14ac:dyDescent="0.25">
      <c r="A21" s="206"/>
      <c r="B21" s="277">
        <v>0.64583333333333337</v>
      </c>
      <c r="C21" s="294"/>
      <c r="D21" s="294"/>
      <c r="E21" s="294"/>
      <c r="F21" s="294"/>
      <c r="G21" s="294"/>
      <c r="H21" s="294"/>
      <c r="I21" s="294"/>
    </row>
    <row r="22" spans="1:9" ht="13.5" thickBot="1" x14ac:dyDescent="0.25">
      <c r="A22" s="206"/>
      <c r="B22" s="278">
        <v>0.66666666666666663</v>
      </c>
      <c r="C22" s="276"/>
      <c r="D22" s="276"/>
      <c r="E22" s="276"/>
      <c r="F22" s="276"/>
      <c r="G22" s="276"/>
      <c r="H22" s="276"/>
      <c r="I22" s="276"/>
    </row>
    <row r="23" spans="1:9" ht="16.5" thickBot="1" x14ac:dyDescent="0.3">
      <c r="A23" s="230"/>
      <c r="B23" s="383" t="s">
        <v>7</v>
      </c>
      <c r="C23" s="384"/>
      <c r="D23" s="384"/>
      <c r="E23" s="384"/>
      <c r="F23" s="384"/>
      <c r="G23" s="383" t="s">
        <v>8</v>
      </c>
      <c r="H23" s="230"/>
      <c r="I23" s="230"/>
    </row>
    <row r="24" spans="1:9" x14ac:dyDescent="0.2">
      <c r="B24" s="385"/>
      <c r="C24" s="385"/>
      <c r="D24" s="385"/>
      <c r="E24" s="385"/>
      <c r="F24" s="385"/>
      <c r="G24" s="385"/>
      <c r="H24" s="385"/>
      <c r="I24" s="385"/>
    </row>
    <row r="25" spans="1:9" ht="13.5" thickBot="1" x14ac:dyDescent="0.25"/>
    <row r="26" spans="1:9" ht="30.75" thickBot="1" x14ac:dyDescent="0.25">
      <c r="B26" s="293"/>
      <c r="C26" s="291" t="s">
        <v>706</v>
      </c>
      <c r="D26" s="291" t="s">
        <v>707</v>
      </c>
      <c r="E26" s="291" t="s">
        <v>708</v>
      </c>
      <c r="F26" s="291" t="s">
        <v>709</v>
      </c>
      <c r="G26" s="291" t="s">
        <v>710</v>
      </c>
      <c r="H26" s="291" t="s">
        <v>711</v>
      </c>
      <c r="I26" s="291" t="s">
        <v>712</v>
      </c>
    </row>
    <row r="27" spans="1:9" ht="26.25" thickBot="1" x14ac:dyDescent="0.25">
      <c r="B27" s="277">
        <v>0.35416666666666669</v>
      </c>
      <c r="C27" s="294"/>
      <c r="D27" s="294"/>
      <c r="E27" s="294"/>
      <c r="F27" s="294"/>
      <c r="G27" s="469" t="s">
        <v>1001</v>
      </c>
      <c r="H27" s="294"/>
      <c r="I27" s="294"/>
    </row>
    <row r="28" spans="1:9" ht="13.5" thickBot="1" x14ac:dyDescent="0.25">
      <c r="B28" s="278">
        <v>0.375</v>
      </c>
      <c r="C28" s="276"/>
      <c r="D28" s="276"/>
      <c r="E28" s="276"/>
      <c r="F28" s="276"/>
      <c r="G28" s="276"/>
      <c r="H28" s="276"/>
      <c r="I28" s="276"/>
    </row>
    <row r="29" spans="1:9" ht="13.5" thickBot="1" x14ac:dyDescent="0.25">
      <c r="B29" s="277">
        <v>0.39583333333333331</v>
      </c>
      <c r="C29" s="294"/>
      <c r="D29" s="294"/>
      <c r="E29" s="294"/>
      <c r="F29" s="294"/>
      <c r="G29" s="294"/>
      <c r="H29" s="294"/>
      <c r="I29" s="294"/>
    </row>
    <row r="30" spans="1:9" ht="13.5" thickBot="1" x14ac:dyDescent="0.25">
      <c r="B30" s="278">
        <v>0.41666666666666669</v>
      </c>
      <c r="C30" s="276"/>
      <c r="D30" s="276"/>
      <c r="E30" s="276"/>
      <c r="F30" s="276"/>
      <c r="G30" s="276"/>
      <c r="H30" s="276"/>
      <c r="I30" s="276"/>
    </row>
    <row r="31" spans="1:9" ht="13.5" thickBot="1" x14ac:dyDescent="0.25">
      <c r="B31" s="277">
        <v>0.4375</v>
      </c>
      <c r="C31" s="294"/>
      <c r="D31" s="294"/>
      <c r="E31" s="294"/>
      <c r="F31" s="294"/>
      <c r="G31" s="294"/>
      <c r="H31" s="294"/>
      <c r="I31" s="294"/>
    </row>
    <row r="32" spans="1:9" ht="13.5" thickBot="1" x14ac:dyDescent="0.25">
      <c r="B32" s="278">
        <v>0.45833333333333331</v>
      </c>
      <c r="C32" s="276"/>
      <c r="D32" s="276"/>
      <c r="E32" s="276"/>
      <c r="F32" s="276"/>
      <c r="G32" s="276"/>
      <c r="H32" s="276"/>
      <c r="I32" s="276"/>
    </row>
    <row r="33" spans="2:9" ht="13.5" thickBot="1" x14ac:dyDescent="0.25">
      <c r="B33" s="277">
        <v>0.47916666666666669</v>
      </c>
      <c r="C33" s="294"/>
      <c r="D33" s="294"/>
      <c r="E33" s="294"/>
      <c r="F33" s="294"/>
      <c r="G33" s="294"/>
      <c r="H33" s="294"/>
      <c r="I33" s="294"/>
    </row>
    <row r="34" spans="2:9" ht="13.5" thickBot="1" x14ac:dyDescent="0.25">
      <c r="B34" s="278">
        <v>0.5</v>
      </c>
      <c r="C34" s="276"/>
      <c r="D34" s="276"/>
      <c r="E34" s="276"/>
      <c r="F34" s="276"/>
      <c r="G34" s="276"/>
      <c r="H34" s="276"/>
      <c r="I34" s="276"/>
    </row>
    <row r="35" spans="2:9" ht="13.5" thickBot="1" x14ac:dyDescent="0.25">
      <c r="B35" s="277">
        <v>0.52083333333333337</v>
      </c>
      <c r="C35" s="294"/>
      <c r="D35" s="294"/>
      <c r="E35" s="294"/>
      <c r="F35" s="294"/>
      <c r="G35" s="294"/>
      <c r="H35" s="294"/>
      <c r="I35" s="294"/>
    </row>
    <row r="36" spans="2:9" ht="13.5" thickBot="1" x14ac:dyDescent="0.25">
      <c r="B36" s="278">
        <v>0.54166666666666663</v>
      </c>
      <c r="C36" s="276"/>
      <c r="D36" s="276"/>
      <c r="E36" s="276"/>
      <c r="F36" s="276"/>
      <c r="G36" s="276"/>
      <c r="H36" s="276"/>
      <c r="I36" s="276"/>
    </row>
    <row r="37" spans="2:9" ht="13.5" thickBot="1" x14ac:dyDescent="0.25">
      <c r="B37" s="277">
        <v>0.5625</v>
      </c>
      <c r="C37" s="294"/>
      <c r="D37" s="294"/>
      <c r="E37" s="294"/>
      <c r="F37" s="294"/>
      <c r="G37" s="294"/>
      <c r="H37" s="294"/>
      <c r="I37" s="294"/>
    </row>
    <row r="38" spans="2:9" ht="13.5" thickBot="1" x14ac:dyDescent="0.25">
      <c r="B38" s="278">
        <v>0.58333333333333337</v>
      </c>
      <c r="C38" s="276"/>
      <c r="D38" s="276"/>
      <c r="E38" s="276"/>
      <c r="F38" s="276"/>
      <c r="G38" s="276"/>
      <c r="H38" s="276"/>
      <c r="I38" s="276"/>
    </row>
    <row r="39" spans="2:9" ht="13.5" thickBot="1" x14ac:dyDescent="0.25">
      <c r="B39" s="277">
        <v>0.60416666666666663</v>
      </c>
      <c r="C39" s="294"/>
      <c r="D39" s="294"/>
      <c r="E39" s="294"/>
      <c r="F39" s="294"/>
      <c r="G39" s="294"/>
      <c r="H39" s="294"/>
      <c r="I39" s="294"/>
    </row>
    <row r="40" spans="2:9" ht="13.5" thickBot="1" x14ac:dyDescent="0.25">
      <c r="B40" s="278">
        <v>0.625</v>
      </c>
      <c r="C40" s="276"/>
      <c r="D40" s="276"/>
      <c r="E40" s="276"/>
      <c r="F40" s="276"/>
      <c r="G40" s="276"/>
      <c r="H40" s="276"/>
      <c r="I40" s="276"/>
    </row>
    <row r="41" spans="2:9" ht="13.5" thickBot="1" x14ac:dyDescent="0.25">
      <c r="B41" s="277">
        <v>0.64583333333333337</v>
      </c>
      <c r="C41" s="294"/>
      <c r="D41" s="294"/>
      <c r="E41" s="294"/>
      <c r="F41" s="294"/>
      <c r="G41" s="294"/>
      <c r="H41" s="294"/>
      <c r="I41" s="294"/>
    </row>
    <row r="42" spans="2:9" ht="13.5" thickBot="1" x14ac:dyDescent="0.25">
      <c r="B42" s="278">
        <v>0.66666666666666663</v>
      </c>
      <c r="C42" s="276"/>
      <c r="D42" s="276"/>
      <c r="E42" s="276"/>
      <c r="F42" s="276"/>
      <c r="G42" s="276"/>
      <c r="H42" s="276"/>
      <c r="I42" s="276"/>
    </row>
    <row r="43" spans="2:9" ht="16.5" thickBot="1" x14ac:dyDescent="0.3">
      <c r="B43" s="383" t="s">
        <v>7</v>
      </c>
      <c r="C43" s="384"/>
      <c r="D43" s="384"/>
      <c r="E43" s="384"/>
      <c r="F43" s="384"/>
      <c r="G43" s="383" t="s">
        <v>8</v>
      </c>
      <c r="H43" s="230"/>
      <c r="I43" s="230"/>
    </row>
    <row r="44" spans="2:9" x14ac:dyDescent="0.2">
      <c r="B44" s="385"/>
      <c r="C44" s="385"/>
      <c r="D44" s="385"/>
      <c r="E44" s="385"/>
      <c r="F44" s="385"/>
      <c r="G44" s="385"/>
      <c r="H44" s="385"/>
      <c r="I44" s="385"/>
    </row>
    <row r="45" spans="2:9" ht="13.5" thickBot="1" x14ac:dyDescent="0.25"/>
    <row r="46" spans="2:9" ht="30.75" thickBot="1" x14ac:dyDescent="0.25">
      <c r="B46" s="293"/>
      <c r="C46" s="291" t="s">
        <v>713</v>
      </c>
      <c r="D46" s="291" t="s">
        <v>714</v>
      </c>
      <c r="E46" s="291" t="s">
        <v>715</v>
      </c>
      <c r="F46" s="291" t="s">
        <v>716</v>
      </c>
      <c r="G46" s="291" t="s">
        <v>717</v>
      </c>
      <c r="H46" s="291" t="s">
        <v>718</v>
      </c>
      <c r="I46" s="291" t="s">
        <v>719</v>
      </c>
    </row>
    <row r="47" spans="2:9" ht="26.25" thickBot="1" x14ac:dyDescent="0.25">
      <c r="B47" s="277">
        <v>0.35416666666666669</v>
      </c>
      <c r="C47" s="294"/>
      <c r="D47" s="294"/>
      <c r="E47" s="294"/>
      <c r="F47" s="294"/>
      <c r="G47" s="469" t="s">
        <v>1001</v>
      </c>
      <c r="H47" s="294"/>
      <c r="I47" s="294"/>
    </row>
    <row r="48" spans="2:9" ht="13.5" thickBot="1" x14ac:dyDescent="0.25">
      <c r="B48" s="278">
        <v>0.375</v>
      </c>
      <c r="C48" s="276"/>
      <c r="D48" s="276"/>
      <c r="E48" s="276"/>
      <c r="F48" s="276"/>
      <c r="G48" s="276"/>
      <c r="H48" s="276"/>
      <c r="I48" s="276"/>
    </row>
    <row r="49" spans="2:9" ht="13.5" thickBot="1" x14ac:dyDescent="0.25">
      <c r="B49" s="277">
        <v>0.39583333333333331</v>
      </c>
      <c r="C49" s="294"/>
      <c r="D49" s="294"/>
      <c r="E49" s="294"/>
      <c r="F49" s="294"/>
      <c r="G49" s="294"/>
      <c r="H49" s="294"/>
      <c r="I49" s="294"/>
    </row>
    <row r="50" spans="2:9" ht="13.5" thickBot="1" x14ac:dyDescent="0.25">
      <c r="B50" s="278">
        <v>0.41666666666666669</v>
      </c>
      <c r="C50" s="276"/>
      <c r="D50" s="276"/>
      <c r="E50" s="276"/>
      <c r="F50" s="276"/>
      <c r="G50" s="276"/>
      <c r="H50" s="276"/>
      <c r="I50" s="276"/>
    </row>
    <row r="51" spans="2:9" ht="13.5" thickBot="1" x14ac:dyDescent="0.25">
      <c r="B51" s="277">
        <v>0.4375</v>
      </c>
      <c r="C51" s="294"/>
      <c r="D51" s="294"/>
      <c r="E51" s="294"/>
      <c r="F51" s="294"/>
      <c r="G51" s="294"/>
      <c r="H51" s="294"/>
      <c r="I51" s="294"/>
    </row>
    <row r="52" spans="2:9" ht="13.5" thickBot="1" x14ac:dyDescent="0.25">
      <c r="B52" s="278">
        <v>0.45833333333333331</v>
      </c>
      <c r="C52" s="276"/>
      <c r="D52" s="276"/>
      <c r="E52" s="276"/>
      <c r="F52" s="276"/>
      <c r="G52" s="276"/>
      <c r="H52" s="276"/>
      <c r="I52" s="276"/>
    </row>
    <row r="53" spans="2:9" ht="13.5" thickBot="1" x14ac:dyDescent="0.25">
      <c r="B53" s="277">
        <v>0.47916666666666669</v>
      </c>
      <c r="C53" s="294"/>
      <c r="D53" s="294"/>
      <c r="E53" s="294"/>
      <c r="F53" s="294"/>
      <c r="G53" s="294"/>
      <c r="H53" s="294"/>
      <c r="I53" s="294"/>
    </row>
    <row r="54" spans="2:9" ht="13.5" thickBot="1" x14ac:dyDescent="0.25">
      <c r="B54" s="278">
        <v>0.5</v>
      </c>
      <c r="C54" s="276"/>
      <c r="D54" s="276"/>
      <c r="E54" s="276"/>
      <c r="F54" s="276"/>
      <c r="G54" s="276"/>
      <c r="H54" s="276"/>
      <c r="I54" s="276"/>
    </row>
    <row r="55" spans="2:9" ht="13.5" thickBot="1" x14ac:dyDescent="0.25">
      <c r="B55" s="277">
        <v>0.52083333333333337</v>
      </c>
      <c r="C55" s="294"/>
      <c r="D55" s="294"/>
      <c r="E55" s="294"/>
      <c r="F55" s="294"/>
      <c r="G55" s="294"/>
      <c r="H55" s="294"/>
      <c r="I55" s="294"/>
    </row>
    <row r="56" spans="2:9" ht="13.5" thickBot="1" x14ac:dyDescent="0.25">
      <c r="B56" s="278">
        <v>0.54166666666666663</v>
      </c>
      <c r="C56" s="276"/>
      <c r="D56" s="276"/>
      <c r="E56" s="276"/>
      <c r="F56" s="276"/>
      <c r="G56" s="276"/>
      <c r="H56" s="276"/>
      <c r="I56" s="276"/>
    </row>
    <row r="57" spans="2:9" ht="13.5" thickBot="1" x14ac:dyDescent="0.25">
      <c r="B57" s="277">
        <v>0.5625</v>
      </c>
      <c r="C57" s="294"/>
      <c r="D57" s="294"/>
      <c r="E57" s="294"/>
      <c r="F57" s="294"/>
      <c r="G57" s="294"/>
      <c r="H57" s="294"/>
      <c r="I57" s="294"/>
    </row>
    <row r="58" spans="2:9" ht="13.5" thickBot="1" x14ac:dyDescent="0.25">
      <c r="B58" s="278">
        <v>0.58333333333333337</v>
      </c>
      <c r="C58" s="276"/>
      <c r="D58" s="276"/>
      <c r="E58" s="276"/>
      <c r="F58" s="276"/>
      <c r="G58" s="276"/>
      <c r="H58" s="276"/>
      <c r="I58" s="276"/>
    </row>
    <row r="59" spans="2:9" ht="13.5" thickBot="1" x14ac:dyDescent="0.25">
      <c r="B59" s="277">
        <v>0.60416666666666663</v>
      </c>
      <c r="C59" s="294"/>
      <c r="D59" s="294"/>
      <c r="E59" s="294"/>
      <c r="F59" s="294"/>
      <c r="G59" s="294"/>
      <c r="H59" s="294"/>
      <c r="I59" s="294"/>
    </row>
    <row r="60" spans="2:9" ht="13.5" thickBot="1" x14ac:dyDescent="0.25">
      <c r="B60" s="278">
        <v>0.625</v>
      </c>
      <c r="C60" s="276"/>
      <c r="D60" s="276"/>
      <c r="E60" s="276"/>
      <c r="F60" s="276"/>
      <c r="G60" s="276"/>
      <c r="H60" s="276"/>
      <c r="I60" s="276"/>
    </row>
    <row r="61" spans="2:9" ht="13.5" thickBot="1" x14ac:dyDescent="0.25">
      <c r="B61" s="277">
        <v>0.64583333333333337</v>
      </c>
      <c r="C61" s="294"/>
      <c r="D61" s="294"/>
      <c r="E61" s="294"/>
      <c r="F61" s="294"/>
      <c r="G61" s="294"/>
      <c r="H61" s="294"/>
      <c r="I61" s="294"/>
    </row>
    <row r="62" spans="2:9" ht="13.5" thickBot="1" x14ac:dyDescent="0.25">
      <c r="B62" s="278">
        <v>0.66666666666666663</v>
      </c>
      <c r="C62" s="276"/>
      <c r="D62" s="276"/>
      <c r="E62" s="276"/>
      <c r="F62" s="276"/>
      <c r="G62" s="276"/>
      <c r="H62" s="276"/>
      <c r="I62" s="276"/>
    </row>
    <row r="63" spans="2:9" ht="16.5" thickBot="1" x14ac:dyDescent="0.3">
      <c r="B63" s="383" t="s">
        <v>7</v>
      </c>
      <c r="C63" s="384"/>
      <c r="D63" s="384"/>
      <c r="E63" s="384"/>
      <c r="F63" s="384"/>
      <c r="G63" s="383" t="s">
        <v>8</v>
      </c>
      <c r="H63" s="230"/>
      <c r="I63" s="230"/>
    </row>
    <row r="64" spans="2:9" x14ac:dyDescent="0.2">
      <c r="B64" s="385"/>
      <c r="C64" s="385"/>
      <c r="D64" s="385"/>
      <c r="E64" s="385"/>
      <c r="F64" s="385"/>
      <c r="G64" s="385"/>
      <c r="H64" s="385"/>
      <c r="I64" s="385"/>
    </row>
    <row r="65" spans="2:9" ht="13.5" thickBot="1" x14ac:dyDescent="0.25"/>
    <row r="66" spans="2:9" ht="30.75" thickBot="1" x14ac:dyDescent="0.25">
      <c r="B66" s="293"/>
      <c r="C66" s="291" t="s">
        <v>720</v>
      </c>
      <c r="D66" s="291" t="s">
        <v>721</v>
      </c>
      <c r="E66" s="291" t="s">
        <v>722</v>
      </c>
      <c r="F66" s="291" t="s">
        <v>723</v>
      </c>
      <c r="G66" s="291" t="s">
        <v>724</v>
      </c>
      <c r="H66" s="291" t="s">
        <v>725</v>
      </c>
      <c r="I66" s="291" t="s">
        <v>726</v>
      </c>
    </row>
    <row r="67" spans="2:9" ht="13.5" thickBot="1" x14ac:dyDescent="0.25">
      <c r="B67" s="277">
        <v>0.35416666666666669</v>
      </c>
      <c r="C67" s="294"/>
      <c r="D67" s="294"/>
      <c r="E67" s="294"/>
      <c r="F67" s="664" t="s">
        <v>853</v>
      </c>
      <c r="G67" s="294"/>
      <c r="H67" s="294"/>
      <c r="I67" s="294"/>
    </row>
    <row r="68" spans="2:9" ht="13.5" thickBot="1" x14ac:dyDescent="0.25">
      <c r="B68" s="278">
        <v>0.375</v>
      </c>
      <c r="C68" s="276"/>
      <c r="D68" s="276"/>
      <c r="E68" s="276"/>
      <c r="F68" s="665"/>
      <c r="G68" s="276"/>
      <c r="H68" s="276"/>
      <c r="I68" s="276"/>
    </row>
    <row r="69" spans="2:9" ht="13.5" thickBot="1" x14ac:dyDescent="0.25">
      <c r="B69" s="277">
        <v>0.39583333333333331</v>
      </c>
      <c r="C69" s="294"/>
      <c r="D69" s="294"/>
      <c r="E69" s="294"/>
      <c r="F69" s="665"/>
      <c r="G69" s="294"/>
      <c r="H69" s="294"/>
      <c r="I69" s="294"/>
    </row>
    <row r="70" spans="2:9" ht="13.5" thickBot="1" x14ac:dyDescent="0.25">
      <c r="B70" s="278">
        <v>0.41666666666666669</v>
      </c>
      <c r="C70" s="276"/>
      <c r="D70" s="276"/>
      <c r="E70" s="276"/>
      <c r="F70" s="665"/>
      <c r="G70" s="276"/>
      <c r="H70" s="276"/>
      <c r="I70" s="276"/>
    </row>
    <row r="71" spans="2:9" ht="13.5" thickBot="1" x14ac:dyDescent="0.25">
      <c r="B71" s="277">
        <v>0.4375</v>
      </c>
      <c r="C71" s="294"/>
      <c r="D71" s="294"/>
      <c r="E71" s="294"/>
      <c r="F71" s="665"/>
      <c r="G71" s="294"/>
      <c r="H71" s="294"/>
      <c r="I71" s="294"/>
    </row>
    <row r="72" spans="2:9" ht="13.5" thickBot="1" x14ac:dyDescent="0.25">
      <c r="B72" s="278">
        <v>0.45833333333333331</v>
      </c>
      <c r="C72" s="276"/>
      <c r="D72" s="276"/>
      <c r="E72" s="276"/>
      <c r="F72" s="665"/>
      <c r="G72" s="276"/>
      <c r="H72" s="276"/>
      <c r="I72" s="276"/>
    </row>
    <row r="73" spans="2:9" ht="13.5" thickBot="1" x14ac:dyDescent="0.25">
      <c r="B73" s="277">
        <v>0.47916666666666669</v>
      </c>
      <c r="C73" s="294"/>
      <c r="D73" s="294"/>
      <c r="E73" s="294"/>
      <c r="F73" s="665"/>
      <c r="G73" s="294"/>
      <c r="H73" s="294"/>
      <c r="I73" s="294"/>
    </row>
    <row r="74" spans="2:9" ht="13.5" thickBot="1" x14ac:dyDescent="0.25">
      <c r="B74" s="278">
        <v>0.5</v>
      </c>
      <c r="C74" s="276"/>
      <c r="D74" s="276"/>
      <c r="E74" s="276"/>
      <c r="F74" s="665"/>
      <c r="G74" s="276"/>
      <c r="H74" s="276"/>
      <c r="I74" s="276"/>
    </row>
    <row r="75" spans="2:9" ht="13.5" thickBot="1" x14ac:dyDescent="0.25">
      <c r="B75" s="277">
        <v>0.52083333333333337</v>
      </c>
      <c r="C75" s="294"/>
      <c r="D75" s="294"/>
      <c r="E75" s="294"/>
      <c r="F75" s="665"/>
      <c r="G75" s="294"/>
      <c r="H75" s="294"/>
      <c r="I75" s="294"/>
    </row>
    <row r="76" spans="2:9" ht="13.5" thickBot="1" x14ac:dyDescent="0.25">
      <c r="B76" s="278">
        <v>0.54166666666666663</v>
      </c>
      <c r="C76" s="276"/>
      <c r="D76" s="276"/>
      <c r="E76" s="276"/>
      <c r="F76" s="665"/>
      <c r="G76" s="276"/>
      <c r="H76" s="276"/>
      <c r="I76" s="276"/>
    </row>
    <row r="77" spans="2:9" ht="13.5" thickBot="1" x14ac:dyDescent="0.25">
      <c r="B77" s="277">
        <v>0.5625</v>
      </c>
      <c r="C77" s="294"/>
      <c r="D77" s="294"/>
      <c r="E77" s="294"/>
      <c r="F77" s="665"/>
      <c r="G77" s="294"/>
      <c r="H77" s="294"/>
      <c r="I77" s="294"/>
    </row>
    <row r="78" spans="2:9" ht="13.5" thickBot="1" x14ac:dyDescent="0.25">
      <c r="B78" s="278">
        <v>0.58333333333333337</v>
      </c>
      <c r="C78" s="276"/>
      <c r="D78" s="276"/>
      <c r="E78" s="276"/>
      <c r="F78" s="665"/>
      <c r="G78" s="276"/>
      <c r="H78" s="276"/>
      <c r="I78" s="276"/>
    </row>
    <row r="79" spans="2:9" ht="13.5" thickBot="1" x14ac:dyDescent="0.25">
      <c r="B79" s="277">
        <v>0.60416666666666663</v>
      </c>
      <c r="C79" s="294"/>
      <c r="D79" s="294"/>
      <c r="E79" s="294"/>
      <c r="F79" s="665"/>
      <c r="G79" s="294"/>
      <c r="H79" s="294"/>
      <c r="I79" s="294"/>
    </row>
    <row r="80" spans="2:9" ht="13.5" thickBot="1" x14ac:dyDescent="0.25">
      <c r="B80" s="278">
        <v>0.625</v>
      </c>
      <c r="C80" s="276"/>
      <c r="D80" s="276"/>
      <c r="E80" s="276"/>
      <c r="F80" s="665"/>
      <c r="G80" s="276"/>
      <c r="H80" s="276"/>
      <c r="I80" s="276"/>
    </row>
    <row r="81" spans="2:9" ht="13.5" thickBot="1" x14ac:dyDescent="0.25">
      <c r="B81" s="277">
        <v>0.64583333333333337</v>
      </c>
      <c r="C81" s="294"/>
      <c r="D81" s="294"/>
      <c r="E81" s="294"/>
      <c r="F81" s="665"/>
      <c r="G81" s="294"/>
      <c r="H81" s="294"/>
      <c r="I81" s="294"/>
    </row>
    <row r="82" spans="2:9" ht="13.5" thickBot="1" x14ac:dyDescent="0.25">
      <c r="B82" s="278">
        <v>0.66666666666666663</v>
      </c>
      <c r="C82" s="276"/>
      <c r="D82" s="276"/>
      <c r="E82" s="276"/>
      <c r="F82" s="666"/>
      <c r="G82" s="276"/>
      <c r="H82" s="276"/>
      <c r="I82" s="276"/>
    </row>
    <row r="83" spans="2:9" ht="16.5" thickBot="1" x14ac:dyDescent="0.3">
      <c r="B83" s="383" t="s">
        <v>7</v>
      </c>
      <c r="C83" s="384"/>
      <c r="D83" s="384"/>
      <c r="E83" s="384"/>
      <c r="F83" s="384"/>
      <c r="G83" s="383" t="s">
        <v>8</v>
      </c>
      <c r="H83" s="230"/>
      <c r="I83" s="230"/>
    </row>
    <row r="84" spans="2:9" x14ac:dyDescent="0.2">
      <c r="B84" s="385"/>
      <c r="C84" s="385"/>
      <c r="D84" s="385"/>
      <c r="E84" s="385"/>
      <c r="F84" s="385"/>
      <c r="G84" s="385"/>
      <c r="H84" s="385"/>
      <c r="I84" s="385"/>
    </row>
    <row r="85" spans="2:9" ht="13.5" thickBot="1" x14ac:dyDescent="0.25"/>
    <row r="86" spans="2:9" ht="15.75" thickBot="1" x14ac:dyDescent="0.25">
      <c r="B86" s="293"/>
      <c r="C86" s="291" t="s">
        <v>731</v>
      </c>
      <c r="D86" s="291" t="s">
        <v>732</v>
      </c>
      <c r="E86" s="291" t="s">
        <v>768</v>
      </c>
      <c r="F86" s="291" t="s">
        <v>729</v>
      </c>
      <c r="G86" s="291" t="s">
        <v>125</v>
      </c>
      <c r="H86" s="291" t="s">
        <v>728</v>
      </c>
      <c r="I86" s="291" t="s">
        <v>127</v>
      </c>
    </row>
    <row r="87" spans="2:9" ht="13.5" thickBot="1" x14ac:dyDescent="0.25">
      <c r="B87" s="277">
        <v>0.35416666666666669</v>
      </c>
      <c r="C87" s="294"/>
      <c r="D87" s="294"/>
      <c r="E87" s="294"/>
      <c r="F87" s="294"/>
      <c r="G87" s="294"/>
      <c r="H87" s="294"/>
      <c r="I87" s="294"/>
    </row>
    <row r="88" spans="2:9" ht="13.5" thickBot="1" x14ac:dyDescent="0.25">
      <c r="B88" s="278">
        <v>0.375</v>
      </c>
      <c r="C88" s="276"/>
      <c r="D88" s="276"/>
      <c r="E88" s="276"/>
      <c r="F88" s="276"/>
      <c r="G88" s="276"/>
      <c r="H88" s="276"/>
      <c r="I88" s="276"/>
    </row>
    <row r="89" spans="2:9" ht="13.5" thickBot="1" x14ac:dyDescent="0.25">
      <c r="B89" s="277">
        <v>0.39583333333333331</v>
      </c>
      <c r="C89" s="294"/>
      <c r="D89" s="294"/>
      <c r="E89" s="294"/>
      <c r="F89" s="294"/>
      <c r="G89" s="294"/>
      <c r="H89" s="294"/>
      <c r="I89" s="294"/>
    </row>
    <row r="90" spans="2:9" ht="13.5" thickBot="1" x14ac:dyDescent="0.25">
      <c r="B90" s="278">
        <v>0.41666666666666669</v>
      </c>
      <c r="C90" s="276"/>
      <c r="D90" s="276"/>
      <c r="E90" s="276"/>
      <c r="F90" s="276"/>
      <c r="G90" s="276"/>
      <c r="H90" s="276"/>
      <c r="I90" s="276"/>
    </row>
    <row r="91" spans="2:9" ht="13.5" thickBot="1" x14ac:dyDescent="0.25">
      <c r="B91" s="277">
        <v>0.4375</v>
      </c>
      <c r="C91" s="294"/>
      <c r="D91" s="294"/>
      <c r="E91" s="294"/>
      <c r="F91" s="294"/>
      <c r="G91" s="294"/>
      <c r="H91" s="294"/>
      <c r="I91" s="294"/>
    </row>
    <row r="92" spans="2:9" ht="13.5" thickBot="1" x14ac:dyDescent="0.25">
      <c r="B92" s="278">
        <v>0.45833333333333331</v>
      </c>
      <c r="C92" s="276"/>
      <c r="D92" s="276"/>
      <c r="E92" s="276"/>
      <c r="F92" s="276"/>
      <c r="G92" s="276"/>
      <c r="H92" s="276"/>
      <c r="I92" s="276"/>
    </row>
    <row r="93" spans="2:9" ht="13.5" thickBot="1" x14ac:dyDescent="0.25">
      <c r="B93" s="277">
        <v>0.47916666666666669</v>
      </c>
      <c r="C93" s="294"/>
      <c r="D93" s="294"/>
      <c r="E93" s="294"/>
      <c r="F93" s="294"/>
      <c r="G93" s="294"/>
      <c r="H93" s="294"/>
      <c r="I93" s="294"/>
    </row>
    <row r="94" spans="2:9" ht="13.5" thickBot="1" x14ac:dyDescent="0.25">
      <c r="B94" s="278">
        <v>0.5</v>
      </c>
      <c r="C94" s="276"/>
      <c r="D94" s="276"/>
      <c r="E94" s="276"/>
      <c r="F94" s="276"/>
      <c r="G94" s="276"/>
      <c r="H94" s="276"/>
      <c r="I94" s="276"/>
    </row>
    <row r="95" spans="2:9" ht="13.5" thickBot="1" x14ac:dyDescent="0.25">
      <c r="B95" s="277">
        <v>0.52083333333333337</v>
      </c>
      <c r="C95" s="294"/>
      <c r="D95" s="294"/>
      <c r="E95" s="294"/>
      <c r="F95" s="294"/>
      <c r="G95" s="294"/>
      <c r="H95" s="294"/>
      <c r="I95" s="294"/>
    </row>
    <row r="96" spans="2:9" ht="13.5" thickBot="1" x14ac:dyDescent="0.25">
      <c r="B96" s="278">
        <v>0.54166666666666663</v>
      </c>
      <c r="C96" s="276"/>
      <c r="D96" s="276"/>
      <c r="E96" s="276"/>
      <c r="F96" s="276"/>
      <c r="G96" s="276"/>
      <c r="H96" s="276"/>
      <c r="I96" s="276"/>
    </row>
    <row r="97" spans="2:9" ht="13.5" thickBot="1" x14ac:dyDescent="0.25">
      <c r="B97" s="277">
        <v>0.5625</v>
      </c>
      <c r="C97" s="294"/>
      <c r="D97" s="294"/>
      <c r="E97" s="294"/>
      <c r="F97" s="294"/>
      <c r="G97" s="294"/>
      <c r="H97" s="294"/>
      <c r="I97" s="294"/>
    </row>
    <row r="98" spans="2:9" ht="13.5" thickBot="1" x14ac:dyDescent="0.25">
      <c r="B98" s="278">
        <v>0.58333333333333337</v>
      </c>
      <c r="C98" s="276"/>
      <c r="D98" s="276"/>
      <c r="E98" s="276"/>
      <c r="F98" s="276"/>
      <c r="G98" s="276"/>
      <c r="H98" s="276"/>
      <c r="I98" s="276"/>
    </row>
    <row r="99" spans="2:9" ht="13.5" thickBot="1" x14ac:dyDescent="0.25">
      <c r="B99" s="277">
        <v>0.60416666666666663</v>
      </c>
      <c r="C99" s="294"/>
      <c r="D99" s="294"/>
      <c r="E99" s="294"/>
      <c r="F99" s="294"/>
      <c r="G99" s="294"/>
      <c r="H99" s="294"/>
      <c r="I99" s="294"/>
    </row>
    <row r="100" spans="2:9" ht="13.5" thickBot="1" x14ac:dyDescent="0.25">
      <c r="B100" s="278">
        <v>0.625</v>
      </c>
      <c r="C100" s="276"/>
      <c r="D100" s="276"/>
      <c r="E100" s="276"/>
      <c r="F100" s="276"/>
      <c r="G100" s="276"/>
      <c r="H100" s="276"/>
      <c r="I100" s="276"/>
    </row>
    <row r="101" spans="2:9" ht="13.5" thickBot="1" x14ac:dyDescent="0.25">
      <c r="B101" s="277">
        <v>0.64583333333333337</v>
      </c>
      <c r="C101" s="294"/>
      <c r="D101" s="294"/>
      <c r="E101" s="294"/>
      <c r="F101" s="294"/>
      <c r="G101" s="294"/>
      <c r="H101" s="294"/>
      <c r="I101" s="294"/>
    </row>
    <row r="102" spans="2:9" ht="13.5" thickBot="1" x14ac:dyDescent="0.25">
      <c r="B102" s="278">
        <v>0.66666666666666663</v>
      </c>
      <c r="C102" s="276"/>
      <c r="D102" s="276"/>
      <c r="E102" s="276"/>
      <c r="F102" s="276"/>
      <c r="G102" s="276"/>
      <c r="H102" s="276"/>
      <c r="I102" s="276"/>
    </row>
    <row r="103" spans="2:9" ht="16.5" thickBot="1" x14ac:dyDescent="0.3">
      <c r="B103" s="383" t="s">
        <v>7</v>
      </c>
      <c r="C103" s="384"/>
      <c r="D103" s="384"/>
      <c r="E103" s="384"/>
      <c r="F103" s="384"/>
      <c r="G103" s="383" t="s">
        <v>8</v>
      </c>
      <c r="H103" s="230"/>
      <c r="I103" s="230"/>
    </row>
    <row r="104" spans="2:9" x14ac:dyDescent="0.2">
      <c r="B104" s="385"/>
      <c r="C104" s="385"/>
      <c r="D104" s="385"/>
      <c r="E104" s="385"/>
      <c r="F104" s="385"/>
      <c r="G104" s="385"/>
      <c r="H104" s="385"/>
      <c r="I104" s="385"/>
    </row>
  </sheetData>
  <mergeCells count="6">
    <mergeCell ref="F67:F82"/>
    <mergeCell ref="B1:D1"/>
    <mergeCell ref="F1:H1"/>
    <mergeCell ref="E2:I2"/>
    <mergeCell ref="B3:D3"/>
    <mergeCell ref="D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40"/>
  <sheetViews>
    <sheetView workbookViewId="0">
      <pane ySplit="5" topLeftCell="A6" activePane="bottomLeft" state="frozen"/>
      <selection pane="bottomLeft" activeCell="B7" sqref="B7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1"/>
      <c r="B1" s="616" t="s">
        <v>0</v>
      </c>
      <c r="C1" s="617"/>
      <c r="D1" s="617"/>
      <c r="E1" s="2"/>
      <c r="F1" s="2"/>
      <c r="G1" s="2"/>
      <c r="H1" s="2"/>
      <c r="I1" s="2"/>
    </row>
    <row r="2" spans="1:9" ht="6" customHeight="1" x14ac:dyDescent="0.2">
      <c r="A2" s="3"/>
      <c r="B2" s="4" t="s">
        <v>1</v>
      </c>
      <c r="C2" s="5">
        <v>45313</v>
      </c>
      <c r="D2" s="618" t="s">
        <v>2</v>
      </c>
      <c r="E2" s="619"/>
      <c r="F2" s="619"/>
      <c r="G2" s="619"/>
      <c r="H2" s="619"/>
      <c r="I2" s="619"/>
    </row>
    <row r="3" spans="1:9" ht="36" customHeight="1" x14ac:dyDescent="0.2">
      <c r="A3" s="6"/>
      <c r="B3" s="6"/>
      <c r="C3" s="7">
        <f>C2</f>
        <v>45313</v>
      </c>
      <c r="D3" s="8">
        <f>C2+1</f>
        <v>45314</v>
      </c>
      <c r="E3" s="8">
        <f>C2+2</f>
        <v>45315</v>
      </c>
      <c r="F3" s="8">
        <f>C2+3</f>
        <v>45316</v>
      </c>
      <c r="G3" s="8">
        <f>C2+4</f>
        <v>45317</v>
      </c>
      <c r="H3" s="8">
        <f>C2+5</f>
        <v>45318</v>
      </c>
      <c r="I3" s="8">
        <f>C2+6</f>
        <v>45319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6"/>
      <c r="D5" s="15"/>
      <c r="E5" s="16"/>
      <c r="F5" s="15"/>
      <c r="G5" s="15"/>
      <c r="H5" s="15"/>
      <c r="I5" s="15"/>
    </row>
    <row r="6" spans="1:9" ht="22.5" customHeight="1" x14ac:dyDescent="0.2">
      <c r="A6" s="12"/>
      <c r="B6" s="17">
        <v>0.375</v>
      </c>
      <c r="C6" s="20"/>
      <c r="D6" s="19"/>
      <c r="E6" s="20"/>
      <c r="F6" s="33" t="s">
        <v>34</v>
      </c>
      <c r="G6" s="19"/>
      <c r="H6" s="19"/>
      <c r="I6" s="19"/>
    </row>
    <row r="7" spans="1:9" ht="22.5" customHeight="1" x14ac:dyDescent="0.25">
      <c r="A7" s="12"/>
      <c r="B7" s="13">
        <v>0.39583333333333331</v>
      </c>
      <c r="C7" s="37" t="s">
        <v>35</v>
      </c>
      <c r="D7" s="45" t="s">
        <v>36</v>
      </c>
      <c r="E7" s="16"/>
      <c r="F7" s="45" t="s">
        <v>36</v>
      </c>
      <c r="G7" s="22"/>
      <c r="H7" s="22"/>
      <c r="I7" s="22"/>
    </row>
    <row r="8" spans="1:9" ht="22.5" customHeight="1" x14ac:dyDescent="0.3">
      <c r="A8" s="12"/>
      <c r="B8" s="17">
        <v>0.41666666666666669</v>
      </c>
      <c r="C8" s="52" t="s">
        <v>37</v>
      </c>
      <c r="D8" s="53" t="s">
        <v>38</v>
      </c>
      <c r="E8" s="20"/>
      <c r="F8" s="54" t="s">
        <v>39</v>
      </c>
      <c r="G8" s="20"/>
      <c r="H8" s="20"/>
      <c r="I8" s="20"/>
    </row>
    <row r="9" spans="1:9" ht="22.5" customHeight="1" x14ac:dyDescent="0.2">
      <c r="A9" s="12"/>
      <c r="B9" s="13"/>
      <c r="E9" s="24"/>
      <c r="F9" s="23" t="s">
        <v>23</v>
      </c>
      <c r="G9" s="24"/>
      <c r="H9" s="24"/>
      <c r="I9" s="24"/>
    </row>
    <row r="10" spans="1:9" ht="22.5" customHeight="1" x14ac:dyDescent="0.3">
      <c r="A10" s="12"/>
      <c r="B10" s="13">
        <v>0.4375</v>
      </c>
      <c r="E10" s="24"/>
      <c r="F10" s="53" t="s">
        <v>38</v>
      </c>
      <c r="G10" s="24"/>
      <c r="H10" s="24"/>
      <c r="I10" s="24"/>
    </row>
    <row r="11" spans="1:9" ht="22.5" customHeight="1" x14ac:dyDescent="0.35">
      <c r="A11" s="12"/>
      <c r="B11" s="17">
        <v>0.45833333333333331</v>
      </c>
      <c r="C11" s="20"/>
      <c r="D11" s="20"/>
      <c r="E11" s="55" t="s">
        <v>40</v>
      </c>
      <c r="F11" s="20"/>
      <c r="G11" s="56" t="s">
        <v>41</v>
      </c>
      <c r="H11" s="20"/>
      <c r="I11" s="20"/>
    </row>
    <row r="12" spans="1:9" ht="22.5" customHeight="1" x14ac:dyDescent="0.2">
      <c r="A12" s="12"/>
      <c r="B12" s="13">
        <v>0.47916666666666669</v>
      </c>
      <c r="C12" s="16"/>
      <c r="D12" s="16"/>
      <c r="E12" s="16"/>
      <c r="F12" s="16"/>
      <c r="G12" s="16"/>
      <c r="H12" s="16"/>
      <c r="I12" s="16"/>
    </row>
    <row r="13" spans="1:9" ht="22.5" customHeight="1" x14ac:dyDescent="0.35">
      <c r="A13" s="12"/>
      <c r="B13" s="17">
        <v>0.5</v>
      </c>
      <c r="C13" s="20"/>
      <c r="D13" s="20"/>
      <c r="E13" s="20"/>
      <c r="F13" s="57" t="s">
        <v>42</v>
      </c>
      <c r="G13" s="58" t="s">
        <v>43</v>
      </c>
      <c r="H13" s="20"/>
      <c r="I13" s="20"/>
    </row>
    <row r="14" spans="1:9" ht="22.5" customHeight="1" x14ac:dyDescent="0.2">
      <c r="A14" s="12"/>
      <c r="B14" s="13"/>
      <c r="C14" s="16"/>
      <c r="D14" s="16"/>
      <c r="E14" s="16"/>
      <c r="F14" s="16"/>
      <c r="G14" s="57" t="s">
        <v>44</v>
      </c>
      <c r="H14" s="16"/>
      <c r="I14" s="16"/>
    </row>
    <row r="15" spans="1:9" ht="22.5" customHeight="1" x14ac:dyDescent="0.3">
      <c r="A15" s="12"/>
      <c r="B15" s="13">
        <v>0.52083333333333337</v>
      </c>
      <c r="C15" s="16"/>
      <c r="D15" s="16"/>
      <c r="E15" s="16"/>
      <c r="F15" s="23" t="s">
        <v>45</v>
      </c>
      <c r="G15" s="59" t="s">
        <v>46</v>
      </c>
      <c r="H15" s="16"/>
      <c r="I15" s="16"/>
    </row>
    <row r="16" spans="1:9" ht="22.5" customHeight="1" x14ac:dyDescent="0.25">
      <c r="A16" s="12"/>
      <c r="B16" s="17">
        <v>0.54166666666666663</v>
      </c>
      <c r="C16" s="20"/>
      <c r="D16" s="20"/>
      <c r="E16" s="55" t="s">
        <v>47</v>
      </c>
      <c r="F16" s="20"/>
      <c r="G16" s="20"/>
      <c r="H16" s="20"/>
      <c r="I16" s="20"/>
    </row>
    <row r="17" spans="1:9" ht="22.5" customHeight="1" x14ac:dyDescent="0.2">
      <c r="A17" s="12"/>
      <c r="B17" s="13">
        <v>0.5625</v>
      </c>
      <c r="C17" s="16"/>
      <c r="D17" s="16"/>
      <c r="E17" s="23" t="s">
        <v>48</v>
      </c>
      <c r="F17" s="16"/>
      <c r="G17" s="16"/>
      <c r="H17" s="16"/>
      <c r="I17" s="16"/>
    </row>
    <row r="18" spans="1:9" ht="22.5" customHeight="1" x14ac:dyDescent="0.2">
      <c r="A18" s="12"/>
      <c r="B18" s="17">
        <v>0.58333333333333337</v>
      </c>
      <c r="C18" s="20"/>
      <c r="D18" s="20"/>
      <c r="E18" s="20"/>
      <c r="F18" s="20"/>
      <c r="G18" s="20"/>
      <c r="H18" s="20"/>
      <c r="I18" s="20"/>
    </row>
    <row r="19" spans="1:9" ht="22.5" customHeight="1" x14ac:dyDescent="0.2">
      <c r="A19" s="12"/>
      <c r="B19" s="13">
        <v>0.60416666666666663</v>
      </c>
      <c r="C19" s="16"/>
      <c r="D19" s="16"/>
      <c r="E19" s="16"/>
      <c r="F19" s="16"/>
      <c r="G19" s="16"/>
      <c r="H19" s="16"/>
      <c r="I19" s="16"/>
    </row>
    <row r="20" spans="1:9" ht="22.5" customHeight="1" x14ac:dyDescent="0.2">
      <c r="A20" s="12"/>
      <c r="B20" s="17">
        <v>0.625</v>
      </c>
      <c r="C20" s="20"/>
      <c r="D20" s="20"/>
      <c r="E20" s="20"/>
      <c r="F20" s="20"/>
      <c r="G20" s="20"/>
      <c r="H20" s="20"/>
      <c r="I20" s="20"/>
    </row>
    <row r="21" spans="1:9" ht="22.5" customHeight="1" x14ac:dyDescent="0.2">
      <c r="A21" s="12"/>
      <c r="B21" s="13">
        <v>0.64583333333333337</v>
      </c>
      <c r="C21" s="16"/>
      <c r="D21" s="16"/>
      <c r="E21" s="16"/>
      <c r="F21" s="16"/>
      <c r="G21" s="16"/>
      <c r="H21" s="16"/>
      <c r="I21" s="16"/>
    </row>
    <row r="22" spans="1:9" ht="22.5" customHeight="1" x14ac:dyDescent="0.2">
      <c r="A22" s="12"/>
      <c r="B22" s="17">
        <v>0.66666666666666663</v>
      </c>
      <c r="C22" s="20"/>
      <c r="D22" s="20"/>
      <c r="E22" s="20"/>
      <c r="F22" s="20"/>
      <c r="G22" s="20"/>
      <c r="H22" s="20"/>
      <c r="I22" s="20"/>
    </row>
    <row r="23" spans="1:9" ht="22.5" customHeight="1" x14ac:dyDescent="0.2">
      <c r="A23" s="12"/>
      <c r="B23" s="13">
        <v>0.6875</v>
      </c>
      <c r="C23" s="16"/>
      <c r="D23" s="16"/>
      <c r="E23" s="16"/>
      <c r="F23" s="16"/>
      <c r="G23" s="16"/>
      <c r="H23" s="16"/>
      <c r="I23" s="16"/>
    </row>
    <row r="24" spans="1:9" ht="22.5" customHeight="1" x14ac:dyDescent="0.2">
      <c r="A24" s="12"/>
      <c r="B24" s="17">
        <v>0.70833333333333337</v>
      </c>
      <c r="C24" s="20"/>
      <c r="D24" s="20"/>
      <c r="E24" s="20"/>
      <c r="F24" s="20"/>
      <c r="G24" s="20"/>
      <c r="H24" s="20"/>
      <c r="I24" s="20"/>
    </row>
    <row r="25" spans="1:9" ht="22.5" customHeight="1" x14ac:dyDescent="0.2">
      <c r="A25" s="12"/>
      <c r="B25" s="13">
        <v>0.72916666666666663</v>
      </c>
      <c r="C25" s="16"/>
      <c r="D25" s="16"/>
      <c r="E25" s="16"/>
      <c r="F25" s="16"/>
      <c r="G25" s="16"/>
      <c r="H25" s="16"/>
      <c r="I25" s="16"/>
    </row>
    <row r="26" spans="1:9" ht="22.5" customHeight="1" x14ac:dyDescent="0.2">
      <c r="A26" s="12"/>
      <c r="B26" s="17">
        <v>0.75</v>
      </c>
      <c r="C26" s="20"/>
      <c r="D26" s="20"/>
      <c r="E26" s="20"/>
      <c r="F26" s="20"/>
      <c r="G26" s="20"/>
      <c r="H26" s="20"/>
      <c r="I26" s="20"/>
    </row>
    <row r="27" spans="1:9" ht="22.5" customHeight="1" x14ac:dyDescent="0.2">
      <c r="A27" s="12"/>
      <c r="B27" s="13">
        <v>0.77083333333333337</v>
      </c>
      <c r="C27" s="16"/>
      <c r="D27" s="16"/>
      <c r="E27" s="16"/>
      <c r="F27" s="16"/>
      <c r="G27" s="16"/>
      <c r="H27" s="16"/>
      <c r="I27" s="16"/>
    </row>
    <row r="28" spans="1:9" ht="22.5" customHeight="1" x14ac:dyDescent="0.2">
      <c r="A28" s="25"/>
      <c r="B28" s="13">
        <v>0.79166666666666663</v>
      </c>
      <c r="C28" s="20"/>
      <c r="D28" s="20"/>
      <c r="E28" s="20"/>
      <c r="F28" s="20"/>
      <c r="G28" s="20"/>
      <c r="H28" s="20"/>
      <c r="I28" s="20"/>
    </row>
    <row r="29" spans="1:9" ht="22.5" customHeight="1" x14ac:dyDescent="0.2">
      <c r="A29" s="25"/>
      <c r="B29" s="13">
        <v>0.83333333333333337</v>
      </c>
      <c r="C29" s="16"/>
      <c r="D29" s="16"/>
      <c r="E29" s="16"/>
      <c r="F29" s="16"/>
      <c r="G29" s="16"/>
      <c r="H29" s="16"/>
      <c r="I29" s="16"/>
    </row>
    <row r="30" spans="1:9" ht="22.5" customHeight="1" x14ac:dyDescent="0.25">
      <c r="A30" s="26"/>
      <c r="B30" s="27" t="s">
        <v>7</v>
      </c>
      <c r="C30" s="26"/>
      <c r="D30" s="26"/>
      <c r="E30" s="26"/>
      <c r="G30" s="27" t="s">
        <v>8</v>
      </c>
      <c r="H30" s="26"/>
      <c r="I30" s="26"/>
    </row>
    <row r="31" spans="1:9" ht="22.5" customHeight="1" x14ac:dyDescent="0.2">
      <c r="A31" s="28"/>
      <c r="B31" s="620"/>
      <c r="C31" s="621"/>
      <c r="D31" s="621"/>
      <c r="E31" s="621"/>
      <c r="G31" s="620"/>
      <c r="H31" s="621"/>
      <c r="I31" s="621"/>
    </row>
    <row r="32" spans="1:9" ht="22.5" customHeight="1" x14ac:dyDescent="0.2">
      <c r="A32" s="28"/>
      <c r="B32" s="622"/>
      <c r="C32" s="623"/>
      <c r="D32" s="623"/>
      <c r="E32" s="623"/>
      <c r="F32" s="28"/>
      <c r="G32" s="622"/>
      <c r="H32" s="623"/>
      <c r="I32" s="623"/>
    </row>
    <row r="33" spans="1:9" ht="22.5" customHeight="1" x14ac:dyDescent="0.2">
      <c r="A33" s="28"/>
      <c r="B33" s="622"/>
      <c r="C33" s="623"/>
      <c r="D33" s="623"/>
      <c r="E33" s="623"/>
      <c r="F33" s="28"/>
      <c r="G33" s="622"/>
      <c r="H33" s="623"/>
      <c r="I33" s="623"/>
    </row>
    <row r="34" spans="1:9" ht="22.5" customHeight="1" x14ac:dyDescent="0.2">
      <c r="A34" s="28"/>
      <c r="B34" s="622"/>
      <c r="C34" s="623"/>
      <c r="D34" s="623"/>
      <c r="E34" s="623"/>
      <c r="F34" s="28"/>
      <c r="G34" s="622"/>
      <c r="H34" s="623"/>
      <c r="I34" s="623"/>
    </row>
    <row r="35" spans="1:9" ht="22.5" customHeight="1" x14ac:dyDescent="0.2">
      <c r="A35" s="28"/>
      <c r="B35" s="622"/>
      <c r="C35" s="623"/>
      <c r="D35" s="623"/>
      <c r="E35" s="623"/>
      <c r="F35" s="28"/>
      <c r="G35" s="622"/>
      <c r="H35" s="623"/>
      <c r="I35" s="623"/>
    </row>
    <row r="36" spans="1:9" ht="22.5" customHeight="1" x14ac:dyDescent="0.2">
      <c r="A36" s="28"/>
      <c r="B36" s="29"/>
      <c r="C36" s="28"/>
      <c r="D36" s="28"/>
      <c r="E36" s="28"/>
      <c r="F36" s="28"/>
      <c r="G36" s="28"/>
      <c r="H36" s="28"/>
      <c r="I36" s="28"/>
    </row>
    <row r="37" spans="1:9" ht="6" customHeight="1" x14ac:dyDescent="0.2">
      <c r="A37" s="30"/>
      <c r="B37" s="31"/>
      <c r="C37" s="30"/>
      <c r="D37" s="30"/>
      <c r="E37" s="30"/>
      <c r="F37" s="30"/>
      <c r="G37" s="30"/>
      <c r="H37" s="30"/>
      <c r="I37" s="30"/>
    </row>
    <row r="38" spans="1:9" ht="22.5" customHeight="1" x14ac:dyDescent="0.2"/>
    <row r="39" spans="1:9" ht="22.5" customHeight="1" x14ac:dyDescent="0.2"/>
    <row r="40" spans="1:9" ht="6" customHeight="1" x14ac:dyDescent="0.2"/>
  </sheetData>
  <mergeCells count="12">
    <mergeCell ref="B33:E33"/>
    <mergeCell ref="B34:E34"/>
    <mergeCell ref="B35:E35"/>
    <mergeCell ref="G34:I34"/>
    <mergeCell ref="G35:I35"/>
    <mergeCell ref="G33:I33"/>
    <mergeCell ref="B1:D1"/>
    <mergeCell ref="D2:I2"/>
    <mergeCell ref="B31:E31"/>
    <mergeCell ref="G31:I31"/>
    <mergeCell ref="B32:E32"/>
    <mergeCell ref="G32:I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37"/>
  <sheetViews>
    <sheetView workbookViewId="0">
      <pane ySplit="4" topLeftCell="A5" activePane="bottomLeft" state="frozen"/>
      <selection pane="bottomLeft" activeCell="F21" sqref="F21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1"/>
      <c r="B1" s="616" t="s">
        <v>0</v>
      </c>
      <c r="C1" s="617"/>
      <c r="D1" s="617"/>
      <c r="E1" s="2"/>
      <c r="F1" s="2"/>
      <c r="G1" s="2"/>
      <c r="H1" s="2"/>
      <c r="I1" s="2"/>
    </row>
    <row r="2" spans="1:9" ht="6" customHeight="1" x14ac:dyDescent="0.2">
      <c r="A2" s="3"/>
      <c r="B2" s="4" t="s">
        <v>1</v>
      </c>
      <c r="C2" s="5">
        <v>45320</v>
      </c>
      <c r="D2" s="618" t="s">
        <v>2</v>
      </c>
      <c r="E2" s="619"/>
      <c r="F2" s="619"/>
      <c r="G2" s="619"/>
      <c r="H2" s="619"/>
      <c r="I2" s="619"/>
    </row>
    <row r="3" spans="1:9" ht="36" customHeight="1" x14ac:dyDescent="0.2">
      <c r="A3" s="6"/>
      <c r="B3" s="6"/>
      <c r="C3" s="7">
        <f>C2</f>
        <v>45320</v>
      </c>
      <c r="D3" s="8">
        <f>C2+1</f>
        <v>45321</v>
      </c>
      <c r="E3" s="8">
        <f>C2+2</f>
        <v>45322</v>
      </c>
      <c r="F3" s="8">
        <f>C2+3</f>
        <v>45323</v>
      </c>
      <c r="G3" s="8">
        <f>C2+4</f>
        <v>45324</v>
      </c>
      <c r="H3" s="8">
        <f>C2+5</f>
        <v>45325</v>
      </c>
      <c r="I3" s="8">
        <f>C2+6</f>
        <v>45326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19"/>
      <c r="D5" s="105"/>
      <c r="E5" s="119"/>
      <c r="F5" s="105"/>
      <c r="G5" s="105"/>
      <c r="H5" s="105"/>
      <c r="I5" s="105"/>
    </row>
    <row r="6" spans="1:9" ht="37.5" customHeight="1" x14ac:dyDescent="0.25">
      <c r="A6" s="12"/>
      <c r="B6" s="17">
        <v>0.375</v>
      </c>
      <c r="C6" s="170" t="s">
        <v>49</v>
      </c>
      <c r="D6" s="120"/>
      <c r="E6" s="120"/>
      <c r="F6" s="120"/>
      <c r="G6" s="120"/>
      <c r="H6" s="120"/>
      <c r="I6" s="120"/>
    </row>
    <row r="7" spans="1:9" ht="40.5" customHeight="1" x14ac:dyDescent="0.2">
      <c r="A7" s="12"/>
      <c r="B7" s="13">
        <v>0.39583333333333331</v>
      </c>
      <c r="C7" s="171" t="s">
        <v>50</v>
      </c>
      <c r="D7" s="122"/>
      <c r="E7" s="119"/>
      <c r="F7" s="122"/>
      <c r="G7" s="122"/>
      <c r="H7" s="122"/>
      <c r="I7" s="122"/>
    </row>
    <row r="8" spans="1:9" ht="79.5" customHeight="1" x14ac:dyDescent="0.25">
      <c r="A8" s="12"/>
      <c r="B8" s="60"/>
      <c r="C8" s="111" t="s">
        <v>51</v>
      </c>
      <c r="D8" s="172"/>
      <c r="E8" s="173"/>
      <c r="F8" s="172"/>
      <c r="G8" s="172"/>
      <c r="H8" s="172"/>
      <c r="I8" s="172"/>
    </row>
    <row r="9" spans="1:9" ht="22.5" customHeight="1" x14ac:dyDescent="0.25">
      <c r="A9" s="12"/>
      <c r="B9" s="17">
        <v>0.41666666666666669</v>
      </c>
      <c r="C9" s="120"/>
      <c r="D9" s="126" t="s">
        <v>38</v>
      </c>
      <c r="E9" s="174" t="s">
        <v>52</v>
      </c>
      <c r="F9" s="126" t="s">
        <v>53</v>
      </c>
      <c r="G9" s="120"/>
      <c r="H9" s="120"/>
      <c r="I9" s="120"/>
    </row>
    <row r="10" spans="1:9" ht="55.5" customHeight="1" x14ac:dyDescent="0.2">
      <c r="A10" s="12"/>
      <c r="B10" s="17"/>
      <c r="C10" s="175"/>
      <c r="D10" s="176"/>
      <c r="E10" s="177" t="s">
        <v>54</v>
      </c>
      <c r="F10" s="176"/>
      <c r="G10" s="120"/>
      <c r="H10" s="120"/>
      <c r="I10" s="120"/>
    </row>
    <row r="11" spans="1:9" ht="22.5" customHeight="1" x14ac:dyDescent="0.2">
      <c r="A11" s="12"/>
      <c r="B11" s="13">
        <v>0.4375</v>
      </c>
      <c r="C11" s="124"/>
      <c r="D11" s="178"/>
      <c r="E11" s="105" t="s">
        <v>12</v>
      </c>
      <c r="F11" s="178"/>
      <c r="G11" s="105"/>
      <c r="H11" s="105"/>
      <c r="I11" s="105"/>
    </row>
    <row r="12" spans="1:9" ht="22.5" customHeight="1" x14ac:dyDescent="0.2">
      <c r="A12" s="12"/>
      <c r="B12" s="17">
        <v>0.45833333333333331</v>
      </c>
      <c r="C12" s="175"/>
      <c r="D12" s="179"/>
      <c r="E12" s="120" t="s">
        <v>12</v>
      </c>
      <c r="F12" s="180" t="s">
        <v>55</v>
      </c>
      <c r="G12" s="120"/>
      <c r="H12" s="120"/>
      <c r="I12" s="120"/>
    </row>
    <row r="13" spans="1:9" ht="22.5" customHeight="1" x14ac:dyDescent="0.2">
      <c r="A13" s="12"/>
      <c r="B13" s="13">
        <v>0.47916666666666669</v>
      </c>
      <c r="C13" s="119"/>
      <c r="D13" s="119"/>
      <c r="E13" s="119"/>
      <c r="F13" s="119"/>
      <c r="G13" s="119"/>
      <c r="H13" s="119"/>
      <c r="I13" s="119"/>
    </row>
    <row r="14" spans="1:9" ht="74.25" customHeight="1" x14ac:dyDescent="0.25">
      <c r="A14" s="12"/>
      <c r="B14" s="17">
        <v>0.5</v>
      </c>
      <c r="C14" s="120" t="s">
        <v>56</v>
      </c>
      <c r="D14" s="120"/>
      <c r="E14" s="181" t="s">
        <v>57</v>
      </c>
      <c r="F14" s="182" t="s">
        <v>58</v>
      </c>
      <c r="G14" s="120"/>
      <c r="H14" s="120"/>
      <c r="I14" s="120"/>
    </row>
    <row r="15" spans="1:9" ht="66.75" customHeight="1" x14ac:dyDescent="0.2">
      <c r="A15" s="12"/>
      <c r="B15" s="13">
        <v>0.52083333333333337</v>
      </c>
      <c r="C15" s="119"/>
      <c r="D15" s="119"/>
      <c r="E15" s="183" t="s">
        <v>59</v>
      </c>
      <c r="F15" s="119"/>
      <c r="G15" s="119"/>
      <c r="H15" s="119"/>
      <c r="I15" s="119"/>
    </row>
    <row r="16" spans="1:9" ht="22.5" customHeight="1" x14ac:dyDescent="0.2">
      <c r="A16" s="12"/>
      <c r="B16" s="17">
        <v>0.54166666666666663</v>
      </c>
      <c r="C16" s="120"/>
      <c r="D16" s="120"/>
      <c r="E16" s="180" t="s">
        <v>60</v>
      </c>
      <c r="F16" s="120"/>
      <c r="G16" s="120"/>
      <c r="H16" s="120"/>
      <c r="I16" s="120"/>
    </row>
    <row r="17" spans="1:9" ht="22.5" customHeight="1" x14ac:dyDescent="0.2">
      <c r="A17" s="12"/>
      <c r="B17" s="13">
        <v>0.5625</v>
      </c>
      <c r="C17" s="119"/>
      <c r="D17" s="119"/>
      <c r="E17" s="119"/>
      <c r="F17" s="119"/>
      <c r="G17" s="119"/>
      <c r="H17" s="119"/>
      <c r="I17" s="119"/>
    </row>
    <row r="18" spans="1:9" ht="22.5" customHeight="1" x14ac:dyDescent="0.2">
      <c r="A18" s="12"/>
      <c r="B18" s="17">
        <v>0.58333333333333337</v>
      </c>
      <c r="C18" s="120"/>
      <c r="D18" s="120"/>
      <c r="E18" s="120"/>
      <c r="F18" s="120"/>
      <c r="G18" s="120"/>
      <c r="H18" s="120"/>
      <c r="I18" s="120"/>
    </row>
    <row r="19" spans="1:9" ht="22.5" customHeight="1" x14ac:dyDescent="0.2">
      <c r="A19" s="12"/>
      <c r="B19" s="13">
        <v>0.60416666666666663</v>
      </c>
      <c r="C19" s="119"/>
      <c r="D19" s="119"/>
      <c r="E19" s="119"/>
      <c r="F19" s="119"/>
      <c r="G19" s="119"/>
      <c r="H19" s="119"/>
      <c r="I19" s="119"/>
    </row>
    <row r="20" spans="1:9" ht="22.5" customHeight="1" x14ac:dyDescent="0.2">
      <c r="A20" s="12"/>
      <c r="B20" s="17">
        <v>0.625</v>
      </c>
      <c r="C20" s="120"/>
      <c r="D20" s="120"/>
      <c r="E20" s="120"/>
      <c r="F20" s="120"/>
      <c r="G20" s="120"/>
      <c r="H20" s="120"/>
      <c r="I20" s="120"/>
    </row>
    <row r="21" spans="1:9" ht="22.5" customHeight="1" x14ac:dyDescent="0.2">
      <c r="A21" s="12"/>
      <c r="B21" s="13">
        <v>0.64583333333333337</v>
      </c>
      <c r="C21" s="119"/>
      <c r="D21" s="119"/>
      <c r="E21" s="119"/>
      <c r="F21" s="119"/>
      <c r="G21" s="119"/>
      <c r="H21" s="119"/>
      <c r="I21" s="119"/>
    </row>
    <row r="22" spans="1:9" ht="22.5" customHeight="1" x14ac:dyDescent="0.2">
      <c r="A22" s="12"/>
      <c r="B22" s="17">
        <v>0.66666666666666663</v>
      </c>
      <c r="C22" s="120"/>
      <c r="D22" s="120"/>
      <c r="E22" s="120"/>
      <c r="F22" s="120"/>
      <c r="G22" s="120"/>
      <c r="H22" s="120"/>
      <c r="I22" s="120"/>
    </row>
    <row r="23" spans="1:9" ht="22.5" customHeight="1" x14ac:dyDescent="0.2">
      <c r="A23" s="12"/>
      <c r="B23" s="13">
        <v>0.6875</v>
      </c>
      <c r="C23" s="119"/>
      <c r="D23" s="119"/>
      <c r="E23" s="119"/>
      <c r="F23" s="119"/>
      <c r="G23" s="119"/>
      <c r="H23" s="119"/>
      <c r="I23" s="119"/>
    </row>
    <row r="24" spans="1:9" ht="22.5" customHeight="1" x14ac:dyDescent="0.2">
      <c r="A24" s="12"/>
      <c r="B24" s="17">
        <v>0.70833333333333337</v>
      </c>
      <c r="C24" s="120"/>
      <c r="D24" s="120"/>
      <c r="E24" s="120"/>
      <c r="F24" s="120"/>
      <c r="G24" s="120"/>
      <c r="H24" s="120"/>
      <c r="I24" s="120"/>
    </row>
    <row r="25" spans="1:9" ht="22.5" customHeight="1" x14ac:dyDescent="0.2">
      <c r="A25" s="12"/>
      <c r="B25" s="13">
        <v>0.72916666666666663</v>
      </c>
      <c r="C25" s="119"/>
      <c r="D25" s="119"/>
      <c r="E25" s="119"/>
      <c r="F25" s="119"/>
      <c r="G25" s="119"/>
      <c r="H25" s="119"/>
      <c r="I25" s="119"/>
    </row>
    <row r="26" spans="1:9" ht="22.5" customHeight="1" x14ac:dyDescent="0.2">
      <c r="A26" s="12"/>
      <c r="B26" s="17">
        <v>0.75</v>
      </c>
      <c r="C26" s="120"/>
      <c r="D26" s="120"/>
      <c r="E26" s="120"/>
      <c r="F26" s="120"/>
      <c r="G26" s="120"/>
      <c r="H26" s="120"/>
      <c r="I26" s="120"/>
    </row>
    <row r="27" spans="1:9" ht="22.5" customHeight="1" x14ac:dyDescent="0.2">
      <c r="A27" s="12"/>
      <c r="B27" s="13">
        <v>0.77083333333333337</v>
      </c>
      <c r="C27" s="119"/>
      <c r="D27" s="119"/>
      <c r="E27" s="119"/>
      <c r="F27" s="119"/>
      <c r="G27" s="119"/>
      <c r="H27" s="119"/>
      <c r="I27" s="119"/>
    </row>
    <row r="28" spans="1:9" ht="22.5" customHeight="1" x14ac:dyDescent="0.2">
      <c r="A28" s="25"/>
      <c r="B28" s="13">
        <v>0.79166666666666663</v>
      </c>
      <c r="C28" s="120"/>
      <c r="D28" s="120"/>
      <c r="E28" s="120"/>
      <c r="F28" s="120"/>
      <c r="G28" s="120"/>
      <c r="H28" s="120"/>
      <c r="I28" s="120"/>
    </row>
    <row r="29" spans="1:9" ht="22.5" customHeight="1" x14ac:dyDescent="0.2">
      <c r="A29" s="25"/>
      <c r="B29" s="13">
        <v>0.83333333333333337</v>
      </c>
      <c r="C29" s="119"/>
      <c r="D29" s="119"/>
      <c r="E29" s="119"/>
      <c r="F29" s="119"/>
      <c r="G29" s="119"/>
      <c r="H29" s="119"/>
      <c r="I29" s="119"/>
    </row>
    <row r="30" spans="1:9" ht="22.5" customHeight="1" x14ac:dyDescent="0.25">
      <c r="A30" s="26"/>
      <c r="B30" s="27" t="s">
        <v>7</v>
      </c>
      <c r="C30" s="26"/>
      <c r="D30" s="26"/>
      <c r="E30" s="26"/>
      <c r="G30" s="27" t="s">
        <v>8</v>
      </c>
      <c r="H30" s="26"/>
      <c r="I30" s="26"/>
    </row>
    <row r="31" spans="1:9" ht="22.5" customHeight="1" x14ac:dyDescent="0.2">
      <c r="A31" s="28"/>
      <c r="B31" s="620"/>
      <c r="C31" s="621"/>
      <c r="D31" s="621"/>
      <c r="E31" s="621"/>
      <c r="G31" s="620"/>
      <c r="H31" s="621"/>
      <c r="I31" s="621"/>
    </row>
    <row r="32" spans="1:9" ht="22.5" customHeight="1" x14ac:dyDescent="0.2">
      <c r="A32" s="28"/>
      <c r="B32" s="622"/>
      <c r="C32" s="623"/>
      <c r="D32" s="623"/>
      <c r="E32" s="623"/>
      <c r="F32" s="28"/>
      <c r="G32" s="622"/>
      <c r="H32" s="623"/>
      <c r="I32" s="623"/>
    </row>
    <row r="33" spans="1:9" ht="22.5" customHeight="1" x14ac:dyDescent="0.2">
      <c r="A33" s="28"/>
      <c r="B33" s="622"/>
      <c r="C33" s="623"/>
      <c r="D33" s="623"/>
      <c r="E33" s="623"/>
      <c r="F33" s="28"/>
      <c r="G33" s="622"/>
      <c r="H33" s="623"/>
      <c r="I33" s="623"/>
    </row>
    <row r="34" spans="1:9" ht="22.5" customHeight="1" x14ac:dyDescent="0.2">
      <c r="A34" s="28"/>
      <c r="B34" s="622"/>
      <c r="C34" s="623"/>
      <c r="D34" s="623"/>
      <c r="E34" s="623"/>
      <c r="F34" s="28"/>
      <c r="G34" s="622"/>
      <c r="H34" s="623"/>
      <c r="I34" s="623"/>
    </row>
    <row r="35" spans="1:9" ht="22.5" customHeight="1" x14ac:dyDescent="0.2">
      <c r="A35" s="28"/>
      <c r="B35" s="622"/>
      <c r="C35" s="623"/>
      <c r="D35" s="623"/>
      <c r="E35" s="623"/>
      <c r="F35" s="28"/>
      <c r="G35" s="622"/>
      <c r="H35" s="623"/>
      <c r="I35" s="623"/>
    </row>
    <row r="36" spans="1:9" ht="22.5" customHeight="1" x14ac:dyDescent="0.2">
      <c r="A36" s="28"/>
      <c r="B36" s="29"/>
      <c r="C36" s="28"/>
      <c r="D36" s="28"/>
      <c r="E36" s="28"/>
      <c r="F36" s="28"/>
      <c r="G36" s="28"/>
      <c r="H36" s="28"/>
      <c r="I36" s="28"/>
    </row>
    <row r="37" spans="1:9" ht="6" customHeight="1" x14ac:dyDescent="0.2">
      <c r="A37" s="30"/>
      <c r="B37" s="31"/>
      <c r="C37" s="30"/>
      <c r="D37" s="30"/>
      <c r="E37" s="30"/>
      <c r="F37" s="30"/>
      <c r="G37" s="30"/>
      <c r="H37" s="30"/>
      <c r="I37" s="30"/>
    </row>
  </sheetData>
  <mergeCells count="12">
    <mergeCell ref="B33:E33"/>
    <mergeCell ref="B34:E34"/>
    <mergeCell ref="B35:E35"/>
    <mergeCell ref="G34:I34"/>
    <mergeCell ref="G35:I35"/>
    <mergeCell ref="G33:I33"/>
    <mergeCell ref="B1:D1"/>
    <mergeCell ref="D2:I2"/>
    <mergeCell ref="B31:E31"/>
    <mergeCell ref="G31:I31"/>
    <mergeCell ref="B32:E32"/>
    <mergeCell ref="G32:I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38"/>
  <sheetViews>
    <sheetView workbookViewId="0">
      <pane ySplit="4" topLeftCell="A5" activePane="bottomLeft" state="frozen"/>
      <selection pane="bottomLeft" activeCell="E8" sqref="E8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62"/>
      <c r="B1" s="624" t="s">
        <v>0</v>
      </c>
      <c r="C1" s="617"/>
      <c r="D1" s="617"/>
      <c r="E1" s="63"/>
      <c r="F1" s="63"/>
      <c r="G1" s="63"/>
      <c r="H1" s="63"/>
      <c r="I1" s="63"/>
    </row>
    <row r="2" spans="1:9" ht="24" customHeight="1" x14ac:dyDescent="0.2">
      <c r="A2" s="64"/>
      <c r="B2" s="65" t="s">
        <v>1</v>
      </c>
      <c r="C2" s="66">
        <v>45327</v>
      </c>
      <c r="D2" s="625" t="s">
        <v>2</v>
      </c>
      <c r="E2" s="619"/>
      <c r="F2" s="619"/>
      <c r="G2" s="619"/>
      <c r="H2" s="619"/>
      <c r="I2" s="619"/>
    </row>
    <row r="3" spans="1:9" ht="36" customHeight="1" x14ac:dyDescent="0.2">
      <c r="A3" s="6"/>
      <c r="B3" s="6"/>
      <c r="C3" s="7">
        <f>C2</f>
        <v>45327</v>
      </c>
      <c r="D3" s="8">
        <f>C2+1</f>
        <v>45328</v>
      </c>
      <c r="E3" s="8">
        <f>C2+2</f>
        <v>45329</v>
      </c>
      <c r="F3" s="8">
        <f>C2+3</f>
        <v>45330</v>
      </c>
      <c r="G3" s="8">
        <f>C2+4</f>
        <v>45331</v>
      </c>
      <c r="H3" s="8">
        <f>C2+5</f>
        <v>45332</v>
      </c>
      <c r="I3" s="8">
        <f>C2+6</f>
        <v>45333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25"/>
      <c r="B5" s="67">
        <v>0.35416666666666669</v>
      </c>
      <c r="C5" s="152"/>
      <c r="D5" s="152"/>
      <c r="E5" s="152"/>
      <c r="F5" s="152"/>
      <c r="G5" s="152"/>
      <c r="H5" s="152"/>
      <c r="I5" s="152"/>
    </row>
    <row r="6" spans="1:9" ht="22.5" customHeight="1" x14ac:dyDescent="0.2">
      <c r="A6" s="12"/>
      <c r="B6" s="17">
        <v>0.375</v>
      </c>
      <c r="C6" s="120"/>
      <c r="D6" s="120"/>
      <c r="E6" s="120"/>
      <c r="F6" s="120"/>
      <c r="G6" s="120"/>
      <c r="H6" s="120"/>
      <c r="I6" s="120"/>
    </row>
    <row r="7" spans="1:9" ht="22.5" customHeight="1" thickBot="1" x14ac:dyDescent="0.25">
      <c r="A7" s="12"/>
      <c r="B7" s="13">
        <v>0.39583333333333331</v>
      </c>
      <c r="C7" s="119"/>
      <c r="D7" s="122"/>
      <c r="E7" s="119"/>
      <c r="F7" s="122"/>
      <c r="G7" s="122"/>
      <c r="H7" s="122"/>
      <c r="I7" s="122"/>
    </row>
    <row r="8" spans="1:9" ht="66" customHeight="1" thickBot="1" x14ac:dyDescent="0.3">
      <c r="A8" s="12"/>
      <c r="B8" s="17">
        <v>0.41666666666666669</v>
      </c>
      <c r="C8" s="153" t="s">
        <v>3</v>
      </c>
      <c r="D8" s="126" t="s">
        <v>61</v>
      </c>
      <c r="E8" s="154" t="s">
        <v>86</v>
      </c>
      <c r="F8" s="123"/>
      <c r="G8" s="155" t="s">
        <v>90</v>
      </c>
      <c r="H8" s="120"/>
      <c r="I8" s="120"/>
    </row>
    <row r="9" spans="1:9" ht="73.5" customHeight="1" thickBot="1" x14ac:dyDescent="0.3">
      <c r="A9" s="12"/>
      <c r="B9" s="17"/>
      <c r="C9" s="120"/>
      <c r="D9" s="156" t="s">
        <v>62</v>
      </c>
      <c r="E9" s="157"/>
      <c r="F9" s="158"/>
      <c r="G9" s="159" t="s">
        <v>91</v>
      </c>
      <c r="H9" s="120"/>
      <c r="I9" s="120"/>
    </row>
    <row r="10" spans="1:9" ht="62.25" customHeight="1" thickBot="1" x14ac:dyDescent="0.3">
      <c r="A10" s="12"/>
      <c r="B10" s="13">
        <v>0.41666666666666669</v>
      </c>
      <c r="C10" s="105"/>
      <c r="D10" s="160" t="s">
        <v>63</v>
      </c>
      <c r="E10" s="157"/>
      <c r="F10" s="126" t="s">
        <v>64</v>
      </c>
      <c r="G10" s="161" t="s">
        <v>92</v>
      </c>
      <c r="H10" s="105"/>
      <c r="I10" s="105"/>
    </row>
    <row r="11" spans="1:9" ht="38.25" customHeight="1" thickBot="1" x14ac:dyDescent="0.25">
      <c r="A11" s="12"/>
      <c r="B11" s="17">
        <v>0.4375</v>
      </c>
      <c r="C11" s="120"/>
      <c r="D11" s="120"/>
      <c r="E11" s="162"/>
      <c r="F11" s="120"/>
      <c r="G11" s="110" t="s">
        <v>93</v>
      </c>
      <c r="H11" s="120"/>
      <c r="I11" s="120"/>
    </row>
    <row r="12" spans="1:9" ht="48.75" customHeight="1" thickBot="1" x14ac:dyDescent="0.3">
      <c r="A12" s="12"/>
      <c r="B12" s="13">
        <v>0.47916666666666669</v>
      </c>
      <c r="C12" s="119"/>
      <c r="D12" s="119"/>
      <c r="E12" s="106" t="s">
        <v>87</v>
      </c>
      <c r="F12" s="119"/>
      <c r="G12" s="119"/>
      <c r="H12" s="119"/>
      <c r="I12" s="119"/>
    </row>
    <row r="13" spans="1:9" ht="24.75" customHeight="1" thickBot="1" x14ac:dyDescent="0.25">
      <c r="A13" s="12"/>
      <c r="B13" s="17">
        <v>0.5</v>
      </c>
      <c r="C13" s="120"/>
      <c r="D13" s="120"/>
      <c r="E13" s="107"/>
      <c r="F13" s="163" t="s">
        <v>89</v>
      </c>
      <c r="G13" s="120"/>
      <c r="H13" s="120"/>
      <c r="I13" s="120"/>
    </row>
    <row r="14" spans="1:9" ht="22.5" customHeight="1" thickBot="1" x14ac:dyDescent="0.25">
      <c r="A14" s="12"/>
      <c r="B14" s="13">
        <v>0.52083333333333337</v>
      </c>
      <c r="C14" s="119"/>
      <c r="D14" s="119"/>
      <c r="E14" s="164"/>
      <c r="F14" s="119"/>
      <c r="G14" s="119"/>
      <c r="H14" s="119"/>
      <c r="I14" s="119"/>
    </row>
    <row r="15" spans="1:9" ht="22.5" customHeight="1" thickBot="1" x14ac:dyDescent="0.25">
      <c r="A15" s="12"/>
      <c r="B15" s="17">
        <v>0.54166666666666663</v>
      </c>
      <c r="C15" s="153" t="s">
        <v>5</v>
      </c>
      <c r="D15" s="120"/>
      <c r="E15" s="107"/>
      <c r="F15" s="120"/>
      <c r="G15" s="120"/>
      <c r="H15" s="120"/>
      <c r="I15" s="120"/>
    </row>
    <row r="16" spans="1:9" ht="63" customHeight="1" thickBot="1" x14ac:dyDescent="0.25">
      <c r="A16" s="12"/>
      <c r="B16" s="13">
        <v>0.5625</v>
      </c>
      <c r="C16" s="119"/>
      <c r="D16" s="119"/>
      <c r="E16" s="165" t="s">
        <v>88</v>
      </c>
      <c r="F16" s="119"/>
      <c r="G16" s="166" t="s">
        <v>94</v>
      </c>
      <c r="H16" s="119"/>
      <c r="I16" s="119"/>
    </row>
    <row r="17" spans="1:9" ht="34.5" customHeight="1" thickBot="1" x14ac:dyDescent="0.25">
      <c r="A17" s="12"/>
      <c r="B17" s="17">
        <v>0.58333333333333337</v>
      </c>
      <c r="C17" s="120"/>
      <c r="D17" s="120"/>
      <c r="E17" s="107"/>
      <c r="F17" s="120"/>
      <c r="G17" s="104" t="s">
        <v>95</v>
      </c>
      <c r="H17" s="120"/>
      <c r="I17" s="120"/>
    </row>
    <row r="18" spans="1:9" ht="41.25" customHeight="1" thickBot="1" x14ac:dyDescent="0.25">
      <c r="A18" s="12"/>
      <c r="B18" s="13">
        <v>0.60416666666666663</v>
      </c>
      <c r="C18" s="105" t="s">
        <v>12</v>
      </c>
      <c r="D18" s="167"/>
      <c r="E18" s="164"/>
      <c r="F18" s="168" t="s">
        <v>65</v>
      </c>
      <c r="G18" s="119"/>
      <c r="H18" s="119"/>
      <c r="I18" s="119"/>
    </row>
    <row r="19" spans="1:9" ht="22.5" customHeight="1" thickBot="1" x14ac:dyDescent="0.25">
      <c r="A19" s="12"/>
      <c r="B19" s="17">
        <v>0.625</v>
      </c>
      <c r="C19" s="120"/>
      <c r="D19" s="120"/>
      <c r="E19" s="107"/>
      <c r="F19" s="120"/>
      <c r="G19" s="120"/>
      <c r="H19" s="120"/>
      <c r="I19" s="120"/>
    </row>
    <row r="20" spans="1:9" ht="22.5" customHeight="1" x14ac:dyDescent="0.2">
      <c r="A20" s="12"/>
      <c r="B20" s="13">
        <v>0.64583333333333337</v>
      </c>
      <c r="C20" s="169" t="s">
        <v>6</v>
      </c>
      <c r="D20" s="119"/>
      <c r="E20" s="119"/>
      <c r="F20" s="119"/>
      <c r="G20" s="119"/>
      <c r="H20" s="119"/>
      <c r="I20" s="119"/>
    </row>
    <row r="21" spans="1:9" ht="22.5" customHeight="1" x14ac:dyDescent="0.2">
      <c r="A21" s="12"/>
      <c r="B21" s="17">
        <v>0.66666666666666663</v>
      </c>
      <c r="C21" s="120"/>
      <c r="D21" s="120"/>
      <c r="E21" s="120"/>
      <c r="F21" s="120"/>
      <c r="G21" s="120"/>
      <c r="H21" s="120"/>
      <c r="I21" s="120"/>
    </row>
    <row r="22" spans="1:9" ht="22.5" customHeight="1" x14ac:dyDescent="0.2">
      <c r="A22" s="12"/>
      <c r="B22" s="13">
        <v>0.6875</v>
      </c>
      <c r="C22" s="105" t="s">
        <v>12</v>
      </c>
      <c r="D22" s="119"/>
      <c r="E22" s="119"/>
      <c r="F22" s="119"/>
      <c r="G22" s="119"/>
      <c r="H22" s="119"/>
      <c r="I22" s="119"/>
    </row>
    <row r="23" spans="1:9" ht="22.5" customHeight="1" x14ac:dyDescent="0.2">
      <c r="A23" s="12"/>
      <c r="B23" s="17">
        <v>0.70833333333333337</v>
      </c>
      <c r="C23" s="120"/>
      <c r="D23" s="120"/>
      <c r="E23" s="120"/>
      <c r="F23" s="120"/>
      <c r="G23" s="120"/>
      <c r="H23" s="120"/>
      <c r="I23" s="120"/>
    </row>
    <row r="24" spans="1:9" ht="22.5" customHeight="1" x14ac:dyDescent="0.2">
      <c r="A24" s="12"/>
      <c r="B24" s="13">
        <v>0.72916666666666663</v>
      </c>
      <c r="C24" s="119"/>
      <c r="D24" s="119"/>
      <c r="E24" s="119"/>
      <c r="F24" s="119"/>
      <c r="G24" s="119"/>
      <c r="H24" s="119"/>
      <c r="I24" s="119"/>
    </row>
    <row r="25" spans="1:9" ht="22.5" customHeight="1" x14ac:dyDescent="0.2">
      <c r="A25" s="12"/>
      <c r="B25" s="17">
        <v>0.75</v>
      </c>
      <c r="C25" s="120"/>
      <c r="D25" s="120"/>
      <c r="E25" s="120"/>
      <c r="F25" s="120"/>
      <c r="G25" s="120"/>
      <c r="H25" s="120"/>
      <c r="I25" s="120"/>
    </row>
    <row r="26" spans="1:9" ht="22.5" customHeight="1" x14ac:dyDescent="0.2">
      <c r="A26" s="12"/>
      <c r="B26" s="13">
        <v>0.77083333333333337</v>
      </c>
      <c r="C26" s="119"/>
      <c r="D26" s="119"/>
      <c r="E26" s="119"/>
      <c r="F26" s="119"/>
      <c r="G26" s="119"/>
      <c r="H26" s="119"/>
      <c r="I26" s="119"/>
    </row>
    <row r="27" spans="1:9" ht="22.5" customHeight="1" x14ac:dyDescent="0.2">
      <c r="A27" s="25"/>
      <c r="B27" s="13">
        <v>0.79166666666666663</v>
      </c>
      <c r="C27" s="120"/>
      <c r="D27" s="120"/>
      <c r="E27" s="120"/>
      <c r="F27" s="120"/>
      <c r="G27" s="120"/>
      <c r="H27" s="120"/>
      <c r="I27" s="120"/>
    </row>
    <row r="28" spans="1:9" ht="22.5" customHeight="1" x14ac:dyDescent="0.2">
      <c r="A28" s="25"/>
      <c r="B28" s="13">
        <v>0.83333333333333337</v>
      </c>
      <c r="C28" s="16"/>
      <c r="D28" s="16"/>
      <c r="E28" s="16"/>
      <c r="F28" s="16"/>
      <c r="G28" s="16"/>
      <c r="H28" s="16"/>
      <c r="I28" s="16"/>
    </row>
    <row r="29" spans="1:9" ht="22.5" customHeight="1" x14ac:dyDescent="0.25">
      <c r="A29" s="26"/>
      <c r="B29" s="27" t="s">
        <v>7</v>
      </c>
      <c r="C29" s="26"/>
      <c r="D29" s="26"/>
      <c r="E29" s="26"/>
      <c r="G29" s="27" t="s">
        <v>8</v>
      </c>
      <c r="H29" s="26"/>
      <c r="I29" s="26"/>
    </row>
    <row r="30" spans="1:9" ht="22.5" customHeight="1" x14ac:dyDescent="0.2">
      <c r="A30" s="28"/>
      <c r="B30" s="620"/>
      <c r="C30" s="621"/>
      <c r="D30" s="621"/>
      <c r="E30" s="621"/>
      <c r="G30" s="620"/>
      <c r="H30" s="621"/>
      <c r="I30" s="621"/>
    </row>
    <row r="31" spans="1:9" ht="22.5" customHeight="1" x14ac:dyDescent="0.2">
      <c r="A31" s="28"/>
      <c r="B31" s="622"/>
      <c r="C31" s="623"/>
      <c r="D31" s="623"/>
      <c r="E31" s="623"/>
      <c r="F31" s="28"/>
      <c r="G31" s="622"/>
      <c r="H31" s="623"/>
      <c r="I31" s="623"/>
    </row>
    <row r="32" spans="1:9" ht="22.5" customHeight="1" x14ac:dyDescent="0.2">
      <c r="A32" s="28"/>
      <c r="B32" s="622"/>
      <c r="C32" s="623"/>
      <c r="D32" s="623"/>
      <c r="E32" s="623"/>
      <c r="F32" s="28"/>
      <c r="G32" s="622"/>
      <c r="H32" s="623"/>
      <c r="I32" s="623"/>
    </row>
    <row r="33" spans="1:9" ht="22.5" customHeight="1" x14ac:dyDescent="0.2">
      <c r="A33" s="28"/>
      <c r="B33" s="622"/>
      <c r="C33" s="623"/>
      <c r="D33" s="623"/>
      <c r="E33" s="623"/>
      <c r="F33" s="28"/>
      <c r="G33" s="622"/>
      <c r="H33" s="623"/>
      <c r="I33" s="623"/>
    </row>
    <row r="34" spans="1:9" ht="22.5" customHeight="1" x14ac:dyDescent="0.2">
      <c r="A34" s="28"/>
      <c r="B34" s="622"/>
      <c r="C34" s="623"/>
      <c r="D34" s="623"/>
      <c r="E34" s="623"/>
      <c r="F34" s="28"/>
      <c r="G34" s="622"/>
      <c r="H34" s="623"/>
      <c r="I34" s="623"/>
    </row>
    <row r="35" spans="1:9" ht="22.5" customHeight="1" x14ac:dyDescent="0.2">
      <c r="A35" s="28"/>
      <c r="B35" s="29"/>
      <c r="C35" s="28"/>
      <c r="D35" s="28"/>
      <c r="E35" s="28"/>
      <c r="F35" s="28"/>
      <c r="G35" s="28"/>
      <c r="H35" s="28"/>
      <c r="I35" s="28"/>
    </row>
    <row r="36" spans="1:9" ht="6" customHeight="1" x14ac:dyDescent="0.2">
      <c r="A36" s="30"/>
      <c r="B36" s="31"/>
      <c r="C36" s="30"/>
      <c r="D36" s="30"/>
      <c r="E36" s="30"/>
      <c r="F36" s="30"/>
      <c r="G36" s="30"/>
      <c r="H36" s="30"/>
      <c r="I36" s="30"/>
    </row>
    <row r="37" spans="1:9" ht="22.5" customHeight="1" x14ac:dyDescent="0.2"/>
    <row r="38" spans="1:9" ht="6" customHeight="1" x14ac:dyDescent="0.2"/>
  </sheetData>
  <mergeCells count="12">
    <mergeCell ref="B32:E32"/>
    <mergeCell ref="B33:E33"/>
    <mergeCell ref="B34:E34"/>
    <mergeCell ref="G33:I33"/>
    <mergeCell ref="G34:I34"/>
    <mergeCell ref="G32:I32"/>
    <mergeCell ref="B1:D1"/>
    <mergeCell ref="D2:I2"/>
    <mergeCell ref="B30:E30"/>
    <mergeCell ref="G30:I30"/>
    <mergeCell ref="B31:E31"/>
    <mergeCell ref="G31:I31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I41"/>
  <sheetViews>
    <sheetView workbookViewId="0">
      <pane ySplit="4" topLeftCell="A5" activePane="bottomLeft" state="frozen"/>
      <selection pane="bottomLeft" activeCell="E25" sqref="E25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62"/>
      <c r="B1" s="624" t="s">
        <v>0</v>
      </c>
      <c r="C1" s="617"/>
      <c r="D1" s="617"/>
      <c r="E1" s="63"/>
      <c r="F1" s="63"/>
      <c r="G1" s="63"/>
      <c r="H1" s="63"/>
      <c r="I1" s="63"/>
    </row>
    <row r="2" spans="1:9" ht="6" customHeight="1" x14ac:dyDescent="0.2">
      <c r="A2" s="64"/>
      <c r="B2" s="65" t="s">
        <v>1</v>
      </c>
      <c r="C2" s="66">
        <v>45334</v>
      </c>
      <c r="D2" s="625" t="s">
        <v>2</v>
      </c>
      <c r="E2" s="619"/>
      <c r="F2" s="619"/>
      <c r="G2" s="619"/>
      <c r="H2" s="619"/>
      <c r="I2" s="619"/>
    </row>
    <row r="3" spans="1:9" ht="36" customHeight="1" x14ac:dyDescent="0.2">
      <c r="A3" s="6"/>
      <c r="B3" s="6"/>
      <c r="C3" s="7">
        <f>C2</f>
        <v>45334</v>
      </c>
      <c r="D3" s="8">
        <f>C2+1</f>
        <v>45335</v>
      </c>
      <c r="E3" s="8">
        <f>C2+2</f>
        <v>45336</v>
      </c>
      <c r="F3" s="8">
        <f>C2+3</f>
        <v>45337</v>
      </c>
      <c r="G3" s="8">
        <f>C2+4</f>
        <v>45338</v>
      </c>
      <c r="H3" s="8">
        <f>C2+5</f>
        <v>45339</v>
      </c>
      <c r="I3" s="8">
        <f>C2+6</f>
        <v>45340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33"/>
      <c r="D5" s="134"/>
      <c r="E5" s="133"/>
      <c r="F5" s="134"/>
      <c r="G5" s="134"/>
      <c r="H5" s="134"/>
      <c r="I5" s="134"/>
    </row>
    <row r="6" spans="1:9" ht="56.25" customHeight="1" thickBot="1" x14ac:dyDescent="0.25">
      <c r="A6" s="12"/>
      <c r="B6" s="17">
        <v>0.375</v>
      </c>
      <c r="C6" s="136"/>
      <c r="D6" s="136"/>
      <c r="E6" s="136"/>
      <c r="F6" s="136"/>
      <c r="G6" s="142" t="s">
        <v>104</v>
      </c>
      <c r="H6" s="136"/>
      <c r="I6" s="136"/>
    </row>
    <row r="7" spans="1:9" ht="32.25" customHeight="1" thickBot="1" x14ac:dyDescent="0.25">
      <c r="A7" s="12"/>
      <c r="B7" s="13">
        <v>0.39583333333333331</v>
      </c>
      <c r="C7" s="143" t="s">
        <v>95</v>
      </c>
      <c r="D7" s="138"/>
      <c r="E7" s="133"/>
      <c r="F7" s="138"/>
      <c r="G7" s="138"/>
      <c r="H7" s="138"/>
      <c r="I7" s="138"/>
    </row>
    <row r="8" spans="1:9" ht="83.25" customHeight="1" thickBot="1" x14ac:dyDescent="0.3">
      <c r="A8" s="12"/>
      <c r="B8" s="17">
        <v>0.39583333333333331</v>
      </c>
      <c r="C8" s="144" t="s">
        <v>96</v>
      </c>
      <c r="D8" s="136"/>
      <c r="E8" s="136"/>
      <c r="F8" s="136"/>
      <c r="G8" s="136"/>
      <c r="H8" s="136"/>
      <c r="I8" s="136"/>
    </row>
    <row r="9" spans="1:9" s="89" customFormat="1" ht="42.75" customHeight="1" x14ac:dyDescent="0.25">
      <c r="A9" s="12"/>
      <c r="B9" s="108">
        <v>0.41666666666666669</v>
      </c>
      <c r="C9" s="145"/>
      <c r="D9" s="146" t="s">
        <v>95</v>
      </c>
      <c r="E9" s="147"/>
      <c r="F9" s="147"/>
      <c r="G9" s="113"/>
      <c r="H9" s="148"/>
      <c r="I9" s="148"/>
    </row>
    <row r="10" spans="1:9" ht="36" customHeight="1" thickBot="1" x14ac:dyDescent="0.3">
      <c r="A10" s="12"/>
      <c r="B10" s="13">
        <v>0.4375</v>
      </c>
      <c r="C10" s="134"/>
      <c r="D10" s="61" t="s">
        <v>64</v>
      </c>
      <c r="E10" s="141"/>
      <c r="F10" s="61" t="s">
        <v>64</v>
      </c>
      <c r="G10" s="134"/>
      <c r="H10" s="134"/>
      <c r="I10" s="134"/>
    </row>
    <row r="11" spans="1:9" ht="54" customHeight="1" thickBot="1" x14ac:dyDescent="0.3">
      <c r="A11" s="12"/>
      <c r="B11" s="17">
        <v>0.45833333333333331</v>
      </c>
      <c r="C11" s="149" t="s">
        <v>97</v>
      </c>
      <c r="D11" s="142" t="s">
        <v>100</v>
      </c>
      <c r="E11" s="136"/>
      <c r="F11" s="136"/>
      <c r="G11" s="136"/>
      <c r="H11" s="136"/>
      <c r="I11" s="136"/>
    </row>
    <row r="12" spans="1:9" ht="22.5" customHeight="1" thickBot="1" x14ac:dyDescent="0.25">
      <c r="A12" s="12"/>
      <c r="B12" s="13">
        <v>0.47916666666666669</v>
      </c>
      <c r="C12" s="100"/>
      <c r="D12" s="133"/>
      <c r="E12" s="133"/>
      <c r="F12" s="133"/>
      <c r="G12" s="133"/>
      <c r="H12" s="133"/>
      <c r="I12" s="133"/>
    </row>
    <row r="13" spans="1:9" ht="54" customHeight="1" thickBot="1" x14ac:dyDescent="0.3">
      <c r="A13" s="12"/>
      <c r="B13" s="17">
        <v>0.5</v>
      </c>
      <c r="C13" s="149" t="s">
        <v>98</v>
      </c>
      <c r="D13" s="136"/>
      <c r="E13" s="136"/>
      <c r="F13" s="136"/>
      <c r="G13" s="136"/>
      <c r="H13" s="136"/>
      <c r="I13" s="136"/>
    </row>
    <row r="14" spans="1:9" ht="80.25" customHeight="1" thickBot="1" x14ac:dyDescent="0.25">
      <c r="A14" s="12"/>
      <c r="B14" s="13">
        <v>0.52083333333333337</v>
      </c>
      <c r="C14" s="133"/>
      <c r="D14" s="133"/>
      <c r="E14" s="133"/>
      <c r="F14" s="142" t="s">
        <v>103</v>
      </c>
      <c r="G14" s="133"/>
      <c r="H14" s="133"/>
      <c r="I14" s="133"/>
    </row>
    <row r="15" spans="1:9" ht="29.25" customHeight="1" thickBot="1" x14ac:dyDescent="0.3">
      <c r="A15" s="12"/>
      <c r="B15" s="17">
        <v>0.54166666666666663</v>
      </c>
      <c r="C15" s="136"/>
      <c r="D15" s="136"/>
      <c r="E15" s="109" t="s">
        <v>101</v>
      </c>
      <c r="F15" s="136"/>
      <c r="G15" s="136"/>
      <c r="H15" s="136"/>
      <c r="I15" s="136"/>
    </row>
    <row r="16" spans="1:9" ht="22.5" customHeight="1" thickBot="1" x14ac:dyDescent="0.25">
      <c r="A16" s="12"/>
      <c r="B16" s="13">
        <v>0.5625</v>
      </c>
      <c r="C16" s="133"/>
      <c r="D16" s="133"/>
      <c r="E16" s="100"/>
      <c r="F16" s="133"/>
      <c r="G16" s="133"/>
      <c r="H16" s="133"/>
      <c r="I16" s="133"/>
    </row>
    <row r="17" spans="1:9" ht="22.5" customHeight="1" thickBot="1" x14ac:dyDescent="0.25">
      <c r="A17" s="12"/>
      <c r="B17" s="17">
        <v>0.58333333333333337</v>
      </c>
      <c r="C17" s="136"/>
      <c r="D17" s="136"/>
      <c r="E17" s="150" t="s">
        <v>102</v>
      </c>
      <c r="F17" s="136"/>
      <c r="G17" s="136"/>
      <c r="H17" s="136"/>
      <c r="I17" s="136"/>
    </row>
    <row r="18" spans="1:9" ht="22.5" customHeight="1" x14ac:dyDescent="0.2">
      <c r="A18" s="12"/>
      <c r="B18" s="13">
        <v>0.60416666666666663</v>
      </c>
      <c r="C18" s="133"/>
      <c r="D18" s="151" t="s">
        <v>99</v>
      </c>
      <c r="E18" s="133"/>
      <c r="F18" s="133"/>
      <c r="G18" s="133"/>
      <c r="H18" s="133"/>
      <c r="I18" s="133"/>
    </row>
    <row r="19" spans="1:9" ht="22.5" customHeight="1" x14ac:dyDescent="0.2">
      <c r="A19" s="12"/>
      <c r="B19" s="17">
        <v>0.625</v>
      </c>
      <c r="C19" s="136"/>
      <c r="D19" s="136"/>
      <c r="E19" s="136"/>
      <c r="F19" s="136"/>
      <c r="G19" s="136"/>
      <c r="H19" s="136"/>
      <c r="I19" s="136"/>
    </row>
    <row r="20" spans="1:9" ht="22.5" customHeight="1" x14ac:dyDescent="0.2">
      <c r="A20" s="12"/>
      <c r="B20" s="13">
        <v>0.64583333333333337</v>
      </c>
      <c r="C20" s="133"/>
      <c r="D20" s="133"/>
      <c r="E20" s="133"/>
      <c r="F20" s="133"/>
      <c r="G20" s="133"/>
      <c r="H20" s="133"/>
      <c r="I20" s="133"/>
    </row>
    <row r="21" spans="1:9" ht="22.5" customHeight="1" x14ac:dyDescent="0.2">
      <c r="A21" s="12"/>
      <c r="B21" s="17">
        <v>0.66666666666666663</v>
      </c>
      <c r="C21" s="136"/>
      <c r="D21" s="136"/>
      <c r="E21" s="136"/>
      <c r="F21" s="136"/>
      <c r="G21" s="136"/>
      <c r="H21" s="136"/>
      <c r="I21" s="136"/>
    </row>
    <row r="22" spans="1:9" ht="22.5" customHeight="1" x14ac:dyDescent="0.2">
      <c r="A22" s="12"/>
      <c r="B22" s="13">
        <v>0.6875</v>
      </c>
      <c r="C22" s="133"/>
      <c r="D22" s="133"/>
      <c r="E22" s="133"/>
      <c r="F22" s="133"/>
      <c r="G22" s="133"/>
      <c r="H22" s="133"/>
      <c r="I22" s="133"/>
    </row>
    <row r="23" spans="1:9" ht="22.5" customHeight="1" x14ac:dyDescent="0.2">
      <c r="A23" s="12"/>
      <c r="B23" s="17">
        <v>0.70833333333333337</v>
      </c>
      <c r="C23" s="136"/>
      <c r="D23" s="136"/>
      <c r="E23" s="136"/>
      <c r="F23" s="136"/>
      <c r="G23" s="136"/>
      <c r="H23" s="136"/>
      <c r="I23" s="136"/>
    </row>
    <row r="24" spans="1:9" ht="22.5" customHeight="1" x14ac:dyDescent="0.2">
      <c r="A24" s="12"/>
      <c r="B24" s="13">
        <v>0.72916666666666663</v>
      </c>
      <c r="C24" s="133"/>
      <c r="D24" s="133"/>
      <c r="E24" s="133"/>
      <c r="F24" s="133"/>
      <c r="G24" s="133"/>
      <c r="H24" s="133"/>
      <c r="I24" s="133"/>
    </row>
    <row r="25" spans="1:9" ht="22.5" customHeight="1" x14ac:dyDescent="0.2">
      <c r="A25" s="12"/>
      <c r="B25" s="17">
        <v>0.75</v>
      </c>
      <c r="C25" s="136"/>
      <c r="D25" s="136"/>
      <c r="E25" s="136"/>
      <c r="F25" s="136"/>
      <c r="G25" s="136"/>
      <c r="H25" s="136"/>
      <c r="I25" s="136"/>
    </row>
    <row r="26" spans="1:9" ht="22.5" customHeight="1" x14ac:dyDescent="0.2">
      <c r="A26" s="12"/>
      <c r="B26" s="13">
        <v>0.77083333333333337</v>
      </c>
      <c r="C26" s="133"/>
      <c r="D26" s="133"/>
      <c r="E26" s="133"/>
      <c r="F26" s="133"/>
      <c r="G26" s="133"/>
      <c r="H26" s="133"/>
      <c r="I26" s="133"/>
    </row>
    <row r="27" spans="1:9" ht="22.5" customHeight="1" x14ac:dyDescent="0.2">
      <c r="A27" s="25"/>
      <c r="B27" s="13">
        <v>0.79166666666666663</v>
      </c>
      <c r="C27" s="136"/>
      <c r="D27" s="136"/>
      <c r="E27" s="136"/>
      <c r="F27" s="136"/>
      <c r="G27" s="136"/>
      <c r="H27" s="136"/>
      <c r="I27" s="136"/>
    </row>
    <row r="28" spans="1:9" ht="22.5" customHeight="1" x14ac:dyDescent="0.2">
      <c r="A28" s="25"/>
      <c r="B28" s="13">
        <v>0.83333333333333337</v>
      </c>
      <c r="C28" s="133"/>
      <c r="D28" s="133"/>
      <c r="E28" s="133"/>
      <c r="F28" s="133"/>
      <c r="G28" s="133"/>
      <c r="H28" s="133"/>
      <c r="I28" s="133"/>
    </row>
    <row r="29" spans="1:9" ht="22.5" customHeight="1" x14ac:dyDescent="0.25">
      <c r="A29" s="26"/>
      <c r="B29" s="27" t="s">
        <v>7</v>
      </c>
      <c r="C29" s="26"/>
      <c r="D29" s="26"/>
      <c r="E29" s="26"/>
      <c r="G29" s="27" t="s">
        <v>8</v>
      </c>
      <c r="H29" s="26"/>
      <c r="I29" s="26"/>
    </row>
    <row r="30" spans="1:9" ht="22.5" customHeight="1" x14ac:dyDescent="0.2">
      <c r="A30" s="28"/>
      <c r="B30" s="620"/>
      <c r="C30" s="621"/>
      <c r="D30" s="621"/>
      <c r="E30" s="621"/>
      <c r="G30" s="620"/>
      <c r="H30" s="621"/>
      <c r="I30" s="621"/>
    </row>
    <row r="31" spans="1:9" ht="22.5" customHeight="1" x14ac:dyDescent="0.2">
      <c r="A31" s="28"/>
      <c r="B31" s="622"/>
      <c r="C31" s="623"/>
      <c r="D31" s="623"/>
      <c r="E31" s="623"/>
      <c r="F31" s="28"/>
      <c r="G31" s="622"/>
      <c r="H31" s="623"/>
      <c r="I31" s="623"/>
    </row>
    <row r="32" spans="1:9" ht="22.5" customHeight="1" x14ac:dyDescent="0.2">
      <c r="A32" s="28"/>
      <c r="B32" s="622"/>
      <c r="C32" s="623"/>
      <c r="D32" s="623"/>
      <c r="E32" s="623"/>
      <c r="F32" s="28"/>
      <c r="G32" s="622"/>
      <c r="H32" s="623"/>
      <c r="I32" s="623"/>
    </row>
    <row r="33" spans="1:9" ht="22.5" customHeight="1" x14ac:dyDescent="0.2">
      <c r="A33" s="28"/>
      <c r="B33" s="622"/>
      <c r="C33" s="623"/>
      <c r="D33" s="623"/>
      <c r="E33" s="623"/>
      <c r="F33" s="28"/>
      <c r="G33" s="622"/>
      <c r="H33" s="623"/>
      <c r="I33" s="623"/>
    </row>
    <row r="34" spans="1:9" ht="22.5" customHeight="1" x14ac:dyDescent="0.2">
      <c r="A34" s="28"/>
      <c r="B34" s="622"/>
      <c r="C34" s="623"/>
      <c r="D34" s="623"/>
      <c r="E34" s="623"/>
      <c r="F34" s="28"/>
      <c r="G34" s="622"/>
      <c r="H34" s="623"/>
      <c r="I34" s="623"/>
    </row>
    <row r="35" spans="1:9" ht="22.5" customHeight="1" x14ac:dyDescent="0.2">
      <c r="A35" s="28"/>
      <c r="B35" s="29"/>
      <c r="C35" s="28"/>
      <c r="D35" s="28"/>
      <c r="E35" s="28"/>
      <c r="F35" s="28"/>
      <c r="G35" s="28"/>
      <c r="H35" s="28"/>
      <c r="I35" s="28"/>
    </row>
    <row r="36" spans="1:9" ht="6" customHeight="1" x14ac:dyDescent="0.2">
      <c r="A36" s="30"/>
      <c r="B36" s="31"/>
      <c r="C36" s="30"/>
      <c r="D36" s="30"/>
      <c r="E36" s="30"/>
      <c r="F36" s="30"/>
      <c r="G36" s="30"/>
      <c r="H36" s="30"/>
      <c r="I36" s="30"/>
    </row>
    <row r="37" spans="1:9" ht="22.5" customHeight="1" x14ac:dyDescent="0.2"/>
    <row r="38" spans="1:9" ht="22.5" customHeight="1" x14ac:dyDescent="0.2"/>
    <row r="39" spans="1:9" ht="22.5" customHeight="1" x14ac:dyDescent="0.2"/>
    <row r="40" spans="1:9" ht="22.5" customHeight="1" x14ac:dyDescent="0.2"/>
    <row r="41" spans="1:9" ht="6" customHeight="1" x14ac:dyDescent="0.2"/>
  </sheetData>
  <mergeCells count="12">
    <mergeCell ref="B32:E32"/>
    <mergeCell ref="B33:E33"/>
    <mergeCell ref="B34:E34"/>
    <mergeCell ref="G33:I33"/>
    <mergeCell ref="G34:I34"/>
    <mergeCell ref="G32:I32"/>
    <mergeCell ref="B1:D1"/>
    <mergeCell ref="D2:I2"/>
    <mergeCell ref="B30:E30"/>
    <mergeCell ref="G30:I30"/>
    <mergeCell ref="B31:E31"/>
    <mergeCell ref="G31:I31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I43"/>
  <sheetViews>
    <sheetView workbookViewId="0">
      <pane ySplit="4" topLeftCell="A5" activePane="bottomLeft" state="frozen"/>
      <selection pane="bottomLeft" activeCell="D7" sqref="D7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4" width="18.85546875" customWidth="1"/>
    <col min="5" max="5" width="21.140625" customWidth="1"/>
    <col min="6" max="9" width="18.85546875" customWidth="1"/>
  </cols>
  <sheetData>
    <row r="1" spans="1:9" ht="6" customHeight="1" x14ac:dyDescent="0.4">
      <c r="A1" s="62"/>
      <c r="B1" s="624" t="s">
        <v>0</v>
      </c>
      <c r="C1" s="617"/>
      <c r="D1" s="617"/>
      <c r="E1" s="63"/>
      <c r="F1" s="63"/>
      <c r="G1" s="63"/>
      <c r="H1" s="63"/>
      <c r="I1" s="63"/>
    </row>
    <row r="2" spans="1:9" ht="6" customHeight="1" x14ac:dyDescent="0.2">
      <c r="A2" s="64"/>
      <c r="B2" s="65" t="s">
        <v>1</v>
      </c>
      <c r="C2" s="66">
        <v>45341</v>
      </c>
      <c r="D2" s="625" t="s">
        <v>2</v>
      </c>
      <c r="E2" s="619"/>
      <c r="F2" s="619"/>
      <c r="G2" s="619"/>
      <c r="H2" s="619"/>
      <c r="I2" s="619"/>
    </row>
    <row r="3" spans="1:9" ht="36" customHeight="1" x14ac:dyDescent="0.2">
      <c r="A3" s="6"/>
      <c r="B3" s="6"/>
      <c r="C3" s="7">
        <f>C2</f>
        <v>45341</v>
      </c>
      <c r="D3" s="8">
        <f>C2+1</f>
        <v>45342</v>
      </c>
      <c r="E3" s="8">
        <f>C2+2</f>
        <v>45343</v>
      </c>
      <c r="F3" s="8">
        <f>C2+3</f>
        <v>45344</v>
      </c>
      <c r="G3" s="8">
        <f>C2+4</f>
        <v>45345</v>
      </c>
      <c r="H3" s="8">
        <f>C2+5</f>
        <v>45346</v>
      </c>
      <c r="I3" s="8">
        <f>C2+6</f>
        <v>45347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33"/>
      <c r="D5" s="134"/>
      <c r="E5" s="133"/>
      <c r="F5" s="134"/>
      <c r="G5" s="135" t="s">
        <v>66</v>
      </c>
      <c r="H5" s="134"/>
      <c r="I5" s="134"/>
    </row>
    <row r="6" spans="1:9" ht="31.5" customHeight="1" x14ac:dyDescent="0.2">
      <c r="A6" s="12"/>
      <c r="B6" s="17">
        <v>0.375</v>
      </c>
      <c r="C6" s="136"/>
      <c r="D6" s="136"/>
      <c r="E6" s="136"/>
      <c r="F6" s="136"/>
      <c r="G6" s="113" t="s">
        <v>109</v>
      </c>
      <c r="H6" s="136"/>
      <c r="I6" s="136"/>
    </row>
    <row r="7" spans="1:9" ht="83.25" customHeight="1" x14ac:dyDescent="0.25">
      <c r="A7" s="12"/>
      <c r="B7" s="13">
        <v>0.39583333333333331</v>
      </c>
      <c r="C7" s="137" t="s">
        <v>96</v>
      </c>
      <c r="D7" s="138"/>
      <c r="E7" s="139" t="s">
        <v>105</v>
      </c>
      <c r="F7" s="138"/>
      <c r="G7" s="140" t="s">
        <v>110</v>
      </c>
      <c r="H7" s="138"/>
      <c r="I7" s="138"/>
    </row>
    <row r="8" spans="1:9" ht="75.75" customHeight="1" x14ac:dyDescent="0.2">
      <c r="A8" s="12"/>
      <c r="B8" s="17">
        <v>0.41666666666666669</v>
      </c>
      <c r="C8" s="136"/>
      <c r="D8" s="136"/>
      <c r="E8" s="136"/>
      <c r="F8" s="113" t="s">
        <v>107</v>
      </c>
      <c r="G8" s="113" t="s">
        <v>111</v>
      </c>
      <c r="H8" s="136"/>
      <c r="I8" s="136"/>
    </row>
    <row r="9" spans="1:9" ht="32.25" customHeight="1" x14ac:dyDescent="0.25">
      <c r="A9" s="12"/>
      <c r="B9" s="13">
        <v>0.4375</v>
      </c>
      <c r="C9" s="134"/>
      <c r="D9" s="61" t="s">
        <v>64</v>
      </c>
      <c r="E9" s="141"/>
      <c r="F9" s="61" t="s">
        <v>64</v>
      </c>
      <c r="G9" s="134"/>
      <c r="H9" s="134"/>
      <c r="I9" s="134"/>
    </row>
    <row r="10" spans="1:9" ht="22.5" customHeight="1" x14ac:dyDescent="0.2">
      <c r="A10" s="12"/>
      <c r="B10" s="17">
        <v>0.45833333333333331</v>
      </c>
      <c r="C10" s="136"/>
      <c r="D10" s="136"/>
      <c r="E10" s="136"/>
      <c r="F10" s="136"/>
      <c r="G10" s="136"/>
      <c r="H10" s="136"/>
      <c r="I10" s="136"/>
    </row>
    <row r="11" spans="1:9" ht="22.5" customHeight="1" x14ac:dyDescent="0.2">
      <c r="A11" s="12"/>
      <c r="B11" s="13">
        <v>0.47916666666666669</v>
      </c>
      <c r="C11" s="133"/>
      <c r="D11" s="133"/>
      <c r="E11" s="133"/>
      <c r="F11" s="133"/>
      <c r="G11" s="133"/>
      <c r="H11" s="133"/>
      <c r="I11" s="133"/>
    </row>
    <row r="12" spans="1:9" ht="22.5" customHeight="1" x14ac:dyDescent="0.2">
      <c r="A12" s="12"/>
      <c r="B12" s="17">
        <v>0.5</v>
      </c>
      <c r="C12" s="136"/>
      <c r="D12" s="136"/>
      <c r="E12" s="136"/>
      <c r="F12" s="136"/>
      <c r="G12" s="136"/>
      <c r="H12" s="136"/>
      <c r="I12" s="136"/>
    </row>
    <row r="13" spans="1:9" ht="43.5" customHeight="1" x14ac:dyDescent="0.2">
      <c r="A13" s="12"/>
      <c r="B13" s="13">
        <v>0.52083333333333337</v>
      </c>
      <c r="C13" s="133"/>
      <c r="D13" s="133"/>
      <c r="E13" s="133"/>
      <c r="F13" s="113" t="s">
        <v>108</v>
      </c>
      <c r="G13" s="133"/>
      <c r="H13" s="133"/>
      <c r="I13" s="133"/>
    </row>
    <row r="14" spans="1:9" ht="62.25" customHeight="1" x14ac:dyDescent="0.25">
      <c r="A14" s="12"/>
      <c r="B14" s="17">
        <v>0.54166666666666663</v>
      </c>
      <c r="C14" s="136"/>
      <c r="D14" s="136"/>
      <c r="E14" s="137" t="s">
        <v>106</v>
      </c>
      <c r="F14" s="136"/>
      <c r="G14" s="136"/>
      <c r="H14" s="136"/>
      <c r="I14" s="136"/>
    </row>
    <row r="15" spans="1:9" ht="22.5" customHeight="1" x14ac:dyDescent="0.2">
      <c r="A15" s="12"/>
      <c r="B15" s="13">
        <v>0.5625</v>
      </c>
      <c r="C15" s="133"/>
      <c r="D15" s="133"/>
      <c r="E15" s="133"/>
      <c r="F15" s="133"/>
      <c r="G15" s="133"/>
      <c r="H15" s="133"/>
      <c r="I15" s="133"/>
    </row>
    <row r="16" spans="1:9" ht="22.5" customHeight="1" x14ac:dyDescent="0.2">
      <c r="A16" s="12"/>
      <c r="B16" s="17">
        <v>0.58333333333333337</v>
      </c>
      <c r="C16" s="136"/>
      <c r="D16" s="136"/>
      <c r="E16" s="136"/>
      <c r="F16" s="136"/>
      <c r="G16" s="136"/>
      <c r="H16" s="136"/>
      <c r="I16" s="136"/>
    </row>
    <row r="17" spans="1:9" ht="22.5" customHeight="1" x14ac:dyDescent="0.2">
      <c r="A17" s="12"/>
      <c r="B17" s="13">
        <v>0.60416666666666663</v>
      </c>
      <c r="C17" s="133"/>
      <c r="D17" s="133"/>
      <c r="E17" s="133"/>
      <c r="F17" s="133"/>
      <c r="G17" s="133"/>
      <c r="H17" s="133"/>
      <c r="I17" s="133"/>
    </row>
    <row r="18" spans="1:9" ht="22.5" customHeight="1" x14ac:dyDescent="0.2">
      <c r="A18" s="12"/>
      <c r="B18" s="17">
        <v>0.625</v>
      </c>
      <c r="C18" s="136"/>
      <c r="D18" s="136"/>
      <c r="E18" s="136"/>
      <c r="F18" s="136"/>
      <c r="G18" s="136"/>
      <c r="H18" s="136"/>
      <c r="I18" s="136"/>
    </row>
    <row r="19" spans="1:9" ht="22.5" customHeight="1" x14ac:dyDescent="0.2">
      <c r="A19" s="12"/>
      <c r="B19" s="13">
        <v>0.64583333333333337</v>
      </c>
      <c r="C19" s="133"/>
      <c r="D19" s="133"/>
      <c r="E19" s="133"/>
      <c r="F19" s="133"/>
      <c r="G19" s="133"/>
      <c r="H19" s="133"/>
      <c r="I19" s="133"/>
    </row>
    <row r="20" spans="1:9" ht="22.5" customHeight="1" x14ac:dyDescent="0.2">
      <c r="A20" s="12"/>
      <c r="B20" s="17">
        <v>0.66666666666666663</v>
      </c>
      <c r="C20" s="136"/>
      <c r="D20" s="136"/>
      <c r="E20" s="136"/>
      <c r="F20" s="136"/>
      <c r="G20" s="136"/>
      <c r="H20" s="136"/>
      <c r="I20" s="136"/>
    </row>
    <row r="21" spans="1:9" ht="22.5" customHeight="1" x14ac:dyDescent="0.2">
      <c r="A21" s="12"/>
      <c r="B21" s="13">
        <v>0.6875</v>
      </c>
      <c r="C21" s="133"/>
      <c r="D21" s="133"/>
      <c r="E21" s="133"/>
      <c r="F21" s="133"/>
      <c r="G21" s="133"/>
      <c r="H21" s="133"/>
      <c r="I21" s="133"/>
    </row>
    <row r="22" spans="1:9" ht="22.5" customHeight="1" x14ac:dyDescent="0.2">
      <c r="A22" s="12"/>
      <c r="B22" s="17">
        <v>0.70833333333333337</v>
      </c>
      <c r="C22" s="136"/>
      <c r="D22" s="136"/>
      <c r="E22" s="136"/>
      <c r="F22" s="136"/>
      <c r="G22" s="136"/>
      <c r="H22" s="136"/>
      <c r="I22" s="136"/>
    </row>
    <row r="23" spans="1:9" ht="22.5" customHeight="1" x14ac:dyDescent="0.2">
      <c r="A23" s="12"/>
      <c r="B23" s="13">
        <v>0.72916666666666663</v>
      </c>
      <c r="C23" s="133"/>
      <c r="D23" s="133"/>
      <c r="E23" s="133"/>
      <c r="F23" s="133"/>
      <c r="G23" s="133"/>
      <c r="H23" s="133"/>
      <c r="I23" s="133"/>
    </row>
    <row r="24" spans="1:9" ht="22.5" customHeight="1" x14ac:dyDescent="0.2">
      <c r="A24" s="12"/>
      <c r="B24" s="17">
        <v>0.75</v>
      </c>
      <c r="C24" s="136"/>
      <c r="D24" s="136"/>
      <c r="E24" s="136"/>
      <c r="F24" s="136"/>
      <c r="G24" s="136"/>
      <c r="H24" s="136"/>
      <c r="I24" s="136"/>
    </row>
    <row r="25" spans="1:9" ht="22.5" customHeight="1" x14ac:dyDescent="0.2">
      <c r="A25" s="12"/>
      <c r="B25" s="13">
        <v>0.77083333333333337</v>
      </c>
      <c r="C25" s="133"/>
      <c r="D25" s="133"/>
      <c r="E25" s="133"/>
      <c r="F25" s="133"/>
      <c r="G25" s="133"/>
      <c r="H25" s="133"/>
      <c r="I25" s="133"/>
    </row>
    <row r="26" spans="1:9" ht="22.5" customHeight="1" x14ac:dyDescent="0.2">
      <c r="A26" s="25"/>
      <c r="B26" s="13">
        <v>0.79166666666666663</v>
      </c>
      <c r="C26" s="136"/>
      <c r="D26" s="136"/>
      <c r="E26" s="136"/>
      <c r="F26" s="136"/>
      <c r="G26" s="136"/>
      <c r="H26" s="136"/>
      <c r="I26" s="136"/>
    </row>
    <row r="27" spans="1:9" ht="22.5" customHeight="1" x14ac:dyDescent="0.2">
      <c r="A27" s="25"/>
      <c r="B27" s="13">
        <v>0.83333333333333337</v>
      </c>
      <c r="C27" s="133"/>
      <c r="D27" s="133"/>
      <c r="E27" s="133"/>
      <c r="F27" s="133"/>
      <c r="G27" s="133"/>
      <c r="H27" s="133"/>
      <c r="I27" s="133"/>
    </row>
    <row r="28" spans="1:9" ht="22.5" customHeight="1" x14ac:dyDescent="0.25">
      <c r="A28" s="26"/>
      <c r="B28" s="27" t="s">
        <v>7</v>
      </c>
      <c r="C28" s="26"/>
      <c r="D28" s="26"/>
      <c r="E28" s="26"/>
      <c r="G28" s="27" t="s">
        <v>8</v>
      </c>
      <c r="H28" s="26"/>
      <c r="I28" s="26"/>
    </row>
    <row r="29" spans="1:9" ht="22.5" customHeight="1" x14ac:dyDescent="0.2">
      <c r="A29" s="28"/>
      <c r="B29" s="620"/>
      <c r="C29" s="621"/>
      <c r="D29" s="621"/>
      <c r="E29" s="621"/>
      <c r="G29" s="620"/>
      <c r="H29" s="621"/>
      <c r="I29" s="621"/>
    </row>
    <row r="30" spans="1:9" ht="22.5" customHeight="1" x14ac:dyDescent="0.2">
      <c r="A30" s="28"/>
      <c r="B30" s="622"/>
      <c r="C30" s="623"/>
      <c r="D30" s="623"/>
      <c r="E30" s="623"/>
      <c r="F30" s="28"/>
      <c r="G30" s="622"/>
      <c r="H30" s="623"/>
      <c r="I30" s="623"/>
    </row>
    <row r="31" spans="1:9" ht="22.5" customHeight="1" x14ac:dyDescent="0.2">
      <c r="A31" s="28"/>
      <c r="B31" s="622"/>
      <c r="C31" s="623"/>
      <c r="D31" s="623"/>
      <c r="E31" s="623"/>
      <c r="F31" s="28"/>
      <c r="G31" s="622"/>
      <c r="H31" s="623"/>
      <c r="I31" s="623"/>
    </row>
    <row r="32" spans="1:9" ht="22.5" customHeight="1" x14ac:dyDescent="0.2">
      <c r="A32" s="28"/>
      <c r="B32" s="622"/>
      <c r="C32" s="623"/>
      <c r="D32" s="623"/>
      <c r="E32" s="623"/>
      <c r="F32" s="28"/>
      <c r="G32" s="622"/>
      <c r="H32" s="623"/>
      <c r="I32" s="623"/>
    </row>
    <row r="33" spans="1:9" ht="22.5" customHeight="1" x14ac:dyDescent="0.2">
      <c r="A33" s="28"/>
      <c r="B33" s="622"/>
      <c r="C33" s="623"/>
      <c r="D33" s="623"/>
      <c r="E33" s="623"/>
      <c r="F33" s="28"/>
      <c r="G33" s="622"/>
      <c r="H33" s="623"/>
      <c r="I33" s="623"/>
    </row>
    <row r="34" spans="1:9" ht="22.5" customHeight="1" x14ac:dyDescent="0.2">
      <c r="A34" s="28"/>
      <c r="B34" s="29"/>
      <c r="C34" s="28"/>
      <c r="D34" s="28"/>
      <c r="E34" s="28"/>
      <c r="F34" s="28"/>
      <c r="G34" s="28"/>
      <c r="H34" s="28"/>
      <c r="I34" s="28"/>
    </row>
    <row r="35" spans="1:9" ht="6" customHeight="1" x14ac:dyDescent="0.2">
      <c r="A35" s="30"/>
      <c r="B35" s="31"/>
      <c r="C35" s="30"/>
      <c r="D35" s="30"/>
      <c r="E35" s="30"/>
      <c r="F35" s="30"/>
      <c r="G35" s="30"/>
      <c r="H35" s="30"/>
      <c r="I35" s="30"/>
    </row>
    <row r="36" spans="1:9" ht="22.5" customHeight="1" x14ac:dyDescent="0.2"/>
    <row r="37" spans="1:9" ht="22.5" customHeight="1" x14ac:dyDescent="0.2"/>
    <row r="38" spans="1:9" ht="22.5" customHeight="1" x14ac:dyDescent="0.2"/>
    <row r="39" spans="1:9" ht="22.5" customHeight="1" x14ac:dyDescent="0.2"/>
    <row r="40" spans="1:9" ht="22.5" customHeight="1" x14ac:dyDescent="0.2"/>
    <row r="41" spans="1:9" ht="22.5" customHeight="1" x14ac:dyDescent="0.2"/>
    <row r="42" spans="1:9" ht="22.5" customHeight="1" x14ac:dyDescent="0.2"/>
    <row r="43" spans="1:9" ht="6" customHeight="1" x14ac:dyDescent="0.2"/>
  </sheetData>
  <mergeCells count="12">
    <mergeCell ref="B31:E31"/>
    <mergeCell ref="B32:E32"/>
    <mergeCell ref="B33:E33"/>
    <mergeCell ref="G32:I32"/>
    <mergeCell ref="G33:I33"/>
    <mergeCell ref="G31:I31"/>
    <mergeCell ref="B1:D1"/>
    <mergeCell ref="D2:I2"/>
    <mergeCell ref="B29:E29"/>
    <mergeCell ref="G29:I29"/>
    <mergeCell ref="B30:E30"/>
    <mergeCell ref="G30:I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I981"/>
  <sheetViews>
    <sheetView workbookViewId="0">
      <pane ySplit="4" topLeftCell="A8" activePane="bottomLeft" state="frozen"/>
      <selection pane="bottomLeft" activeCell="F8" sqref="F8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62"/>
      <c r="B1" s="624" t="s">
        <v>0</v>
      </c>
      <c r="C1" s="617"/>
      <c r="D1" s="617"/>
      <c r="E1" s="63"/>
      <c r="F1" s="63"/>
      <c r="G1" s="63"/>
      <c r="H1" s="63"/>
      <c r="I1" s="63"/>
    </row>
    <row r="2" spans="1:9" ht="6" customHeight="1" x14ac:dyDescent="0.2">
      <c r="A2" s="64"/>
      <c r="B2" s="65" t="s">
        <v>1</v>
      </c>
      <c r="C2" s="66">
        <v>45348</v>
      </c>
      <c r="D2" s="625" t="s">
        <v>2</v>
      </c>
      <c r="E2" s="619"/>
      <c r="F2" s="619"/>
      <c r="G2" s="619"/>
      <c r="H2" s="619"/>
      <c r="I2" s="619"/>
    </row>
    <row r="3" spans="1:9" ht="36" customHeight="1" x14ac:dyDescent="0.2">
      <c r="A3" s="6"/>
      <c r="B3" s="6"/>
      <c r="C3" s="7">
        <f>C2</f>
        <v>45348</v>
      </c>
      <c r="D3" s="8">
        <f>C2+1</f>
        <v>45349</v>
      </c>
      <c r="E3" s="8">
        <f>C2+2</f>
        <v>45350</v>
      </c>
      <c r="F3" s="8">
        <f>C2+3</f>
        <v>45351</v>
      </c>
      <c r="G3" s="8">
        <f>C2+4</f>
        <v>45352</v>
      </c>
      <c r="H3" s="8">
        <f>C2+5</f>
        <v>45353</v>
      </c>
      <c r="I3" s="8">
        <f>C2+6</f>
        <v>45354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19"/>
      <c r="D5" s="105"/>
      <c r="E5" s="119"/>
      <c r="F5" s="105"/>
      <c r="G5" s="105"/>
      <c r="H5" s="105"/>
      <c r="I5" s="105"/>
    </row>
    <row r="6" spans="1:9" ht="94.5" customHeight="1" thickBot="1" x14ac:dyDescent="0.3">
      <c r="A6" s="12"/>
      <c r="B6" s="17">
        <v>0.375</v>
      </c>
      <c r="C6" s="120"/>
      <c r="D6" s="123"/>
      <c r="E6" s="115" t="s">
        <v>105</v>
      </c>
      <c r="F6" s="120"/>
      <c r="G6" s="120"/>
      <c r="H6" s="121" t="s">
        <v>67</v>
      </c>
      <c r="I6" s="120"/>
    </row>
    <row r="7" spans="1:9" ht="54" customHeight="1" thickBot="1" x14ac:dyDescent="0.3">
      <c r="A7" s="12"/>
      <c r="B7" s="13">
        <v>0.39583333333333331</v>
      </c>
      <c r="C7" s="130" t="s">
        <v>96</v>
      </c>
      <c r="D7" s="132" t="s">
        <v>113</v>
      </c>
      <c r="E7" s="119"/>
      <c r="F7" s="122"/>
      <c r="G7" s="122"/>
      <c r="H7" s="122"/>
      <c r="I7" s="122"/>
    </row>
    <row r="8" spans="1:9" ht="86.25" customHeight="1" thickBot="1" x14ac:dyDescent="0.25">
      <c r="A8" s="12"/>
      <c r="B8" s="17">
        <v>0.41666666666666669</v>
      </c>
      <c r="C8" s="117" t="s">
        <v>112</v>
      </c>
      <c r="D8" s="131" t="s">
        <v>114</v>
      </c>
      <c r="E8" s="123"/>
      <c r="F8" s="123"/>
      <c r="G8" s="120"/>
      <c r="H8" s="120"/>
      <c r="I8" s="120"/>
    </row>
    <row r="9" spans="1:9" ht="50.25" customHeight="1" thickBot="1" x14ac:dyDescent="0.3">
      <c r="A9" s="12"/>
      <c r="B9" s="13">
        <v>0.4375</v>
      </c>
      <c r="C9" s="124"/>
      <c r="D9" s="114" t="s">
        <v>115</v>
      </c>
      <c r="E9" s="125"/>
      <c r="F9" s="126" t="s">
        <v>64</v>
      </c>
      <c r="G9" s="105"/>
      <c r="H9" s="105"/>
      <c r="I9" s="105"/>
    </row>
    <row r="10" spans="1:9" ht="52.5" customHeight="1" x14ac:dyDescent="0.2">
      <c r="A10" s="12"/>
      <c r="B10" s="17">
        <v>0.45833333333333331</v>
      </c>
      <c r="C10" s="120"/>
      <c r="D10" s="120"/>
      <c r="E10" s="112" t="s">
        <v>118</v>
      </c>
      <c r="F10" s="120"/>
      <c r="G10" s="127" t="s">
        <v>72</v>
      </c>
      <c r="H10" s="120"/>
      <c r="I10" s="120"/>
    </row>
    <row r="11" spans="1:9" ht="39.75" customHeight="1" thickBot="1" x14ac:dyDescent="0.3">
      <c r="A11" s="12"/>
      <c r="B11" s="13">
        <v>0.47916666666666669</v>
      </c>
      <c r="C11" s="119"/>
      <c r="D11" s="119"/>
      <c r="E11" s="119"/>
      <c r="F11" s="119"/>
      <c r="G11" s="126" t="s">
        <v>71</v>
      </c>
      <c r="H11" s="119"/>
      <c r="I11" s="119"/>
    </row>
    <row r="12" spans="1:9" ht="77.25" customHeight="1" thickBot="1" x14ac:dyDescent="0.25">
      <c r="A12" s="12"/>
      <c r="B12" s="17">
        <v>0.5</v>
      </c>
      <c r="C12" s="120"/>
      <c r="D12" s="120"/>
      <c r="E12" s="120"/>
      <c r="F12" s="116" t="s">
        <v>119</v>
      </c>
      <c r="G12" s="120"/>
      <c r="H12" s="120"/>
      <c r="I12" s="120"/>
    </row>
    <row r="13" spans="1:9" ht="65.25" customHeight="1" thickBot="1" x14ac:dyDescent="0.25">
      <c r="A13" s="12"/>
      <c r="B13" s="13">
        <v>0.52083333333333337</v>
      </c>
      <c r="C13" s="119"/>
      <c r="D13" s="119"/>
      <c r="E13" s="119"/>
      <c r="F13" s="117" t="s">
        <v>120</v>
      </c>
      <c r="G13" s="119"/>
      <c r="H13" s="119"/>
      <c r="I13" s="119"/>
    </row>
    <row r="14" spans="1:9" ht="43.5" customHeight="1" thickBot="1" x14ac:dyDescent="0.25">
      <c r="A14" s="12"/>
      <c r="B14" s="17">
        <v>0.54166666666666663</v>
      </c>
      <c r="C14" s="120"/>
      <c r="D14" s="128" t="s">
        <v>116</v>
      </c>
      <c r="E14" s="120"/>
      <c r="F14" s="120"/>
      <c r="G14" s="120"/>
      <c r="H14" s="120"/>
      <c r="I14" s="120"/>
    </row>
    <row r="15" spans="1:9" ht="51.75" customHeight="1" thickBot="1" x14ac:dyDescent="0.25">
      <c r="A15" s="12"/>
      <c r="B15" s="13">
        <v>0.5625</v>
      </c>
      <c r="C15" s="119"/>
      <c r="D15" s="129" t="s">
        <v>117</v>
      </c>
      <c r="E15" s="119"/>
      <c r="F15" s="119"/>
      <c r="G15" s="119"/>
      <c r="H15" s="119"/>
      <c r="I15" s="119"/>
    </row>
    <row r="16" spans="1:9" ht="22.5" customHeight="1" x14ac:dyDescent="0.2">
      <c r="A16" s="12"/>
      <c r="B16" s="17">
        <v>0.58333333333333337</v>
      </c>
      <c r="C16" s="120"/>
      <c r="D16" s="120"/>
      <c r="E16" s="120"/>
      <c r="F16" s="120"/>
      <c r="G16" s="120"/>
      <c r="H16" s="120"/>
      <c r="I16" s="120"/>
    </row>
    <row r="17" spans="1:9" ht="22.5" customHeight="1" x14ac:dyDescent="0.2">
      <c r="A17" s="12"/>
      <c r="B17" s="13">
        <v>0.60416666666666663</v>
      </c>
      <c r="C17" s="119"/>
      <c r="D17" s="119"/>
      <c r="E17" s="119"/>
      <c r="F17" s="119"/>
      <c r="G17" s="119"/>
      <c r="H17" s="119"/>
      <c r="I17" s="119"/>
    </row>
    <row r="18" spans="1:9" ht="22.5" customHeight="1" x14ac:dyDescent="0.2">
      <c r="A18" s="12"/>
      <c r="B18" s="17">
        <v>0.625</v>
      </c>
      <c r="C18" s="120"/>
      <c r="D18" s="120"/>
      <c r="E18" s="120"/>
      <c r="F18" s="120"/>
      <c r="G18" s="120"/>
      <c r="H18" s="120"/>
      <c r="I18" s="120"/>
    </row>
    <row r="19" spans="1:9" ht="22.5" customHeight="1" x14ac:dyDescent="0.2">
      <c r="A19" s="12"/>
      <c r="B19" s="13">
        <v>0.64583333333333337</v>
      </c>
      <c r="C19" s="119"/>
      <c r="D19" s="119"/>
      <c r="E19" s="119"/>
      <c r="F19" s="119"/>
      <c r="G19" s="119"/>
      <c r="H19" s="119"/>
      <c r="I19" s="119"/>
    </row>
    <row r="20" spans="1:9" ht="22.5" customHeight="1" x14ac:dyDescent="0.2">
      <c r="A20" s="12"/>
      <c r="B20" s="17">
        <v>0.66666666666666663</v>
      </c>
      <c r="C20" s="120"/>
      <c r="D20" s="120"/>
      <c r="E20" s="120"/>
      <c r="F20" s="120"/>
      <c r="G20" s="120"/>
      <c r="H20" s="120"/>
      <c r="I20" s="120"/>
    </row>
    <row r="21" spans="1:9" ht="22.5" customHeight="1" x14ac:dyDescent="0.2">
      <c r="A21" s="12"/>
      <c r="B21" s="13">
        <v>0.6875</v>
      </c>
      <c r="C21" s="119"/>
      <c r="D21" s="119"/>
      <c r="E21" s="119"/>
      <c r="F21" s="119"/>
      <c r="G21" s="119"/>
      <c r="H21" s="119"/>
      <c r="I21" s="119"/>
    </row>
    <row r="22" spans="1:9" ht="22.5" customHeight="1" x14ac:dyDescent="0.2">
      <c r="A22" s="12"/>
      <c r="B22" s="17">
        <v>0.70833333333333337</v>
      </c>
      <c r="C22" s="120"/>
      <c r="D22" s="120"/>
      <c r="E22" s="120"/>
      <c r="F22" s="120"/>
      <c r="G22" s="120"/>
      <c r="H22" s="120"/>
      <c r="I22" s="120"/>
    </row>
    <row r="23" spans="1:9" ht="22.5" customHeight="1" x14ac:dyDescent="0.2">
      <c r="A23" s="12"/>
      <c r="B23" s="13">
        <v>0.72916666666666663</v>
      </c>
      <c r="C23" s="119"/>
      <c r="D23" s="119"/>
      <c r="E23" s="119"/>
      <c r="F23" s="119"/>
      <c r="G23" s="119"/>
      <c r="H23" s="119"/>
      <c r="I23" s="119"/>
    </row>
    <row r="24" spans="1:9" ht="22.5" customHeight="1" x14ac:dyDescent="0.2">
      <c r="A24" s="12"/>
      <c r="B24" s="17">
        <v>0.75</v>
      </c>
      <c r="C24" s="120"/>
      <c r="D24" s="120"/>
      <c r="E24" s="120"/>
      <c r="F24" s="120"/>
      <c r="G24" s="120"/>
      <c r="H24" s="120"/>
      <c r="I24" s="120"/>
    </row>
    <row r="25" spans="1:9" ht="22.5" customHeight="1" x14ac:dyDescent="0.2">
      <c r="A25" s="12"/>
      <c r="B25" s="13">
        <v>0.77083333333333337</v>
      </c>
      <c r="C25" s="16"/>
      <c r="D25" s="16"/>
      <c r="E25" s="16"/>
      <c r="F25" s="16"/>
      <c r="G25" s="16"/>
      <c r="H25" s="16"/>
      <c r="I25" s="16"/>
    </row>
    <row r="26" spans="1:9" ht="22.5" customHeight="1" x14ac:dyDescent="0.2">
      <c r="A26" s="25"/>
      <c r="B26" s="13">
        <v>0.79166666666666663</v>
      </c>
      <c r="C26" s="20"/>
      <c r="D26" s="20"/>
      <c r="E26" s="20"/>
      <c r="F26" s="20"/>
      <c r="G26" s="20"/>
      <c r="H26" s="20"/>
      <c r="I26" s="20"/>
    </row>
    <row r="27" spans="1:9" ht="22.5" customHeight="1" x14ac:dyDescent="0.2">
      <c r="A27" s="25"/>
      <c r="B27" s="13">
        <v>0.83333333333333337</v>
      </c>
      <c r="C27" s="16"/>
      <c r="D27" s="16"/>
      <c r="E27" s="16"/>
      <c r="F27" s="16"/>
      <c r="G27" s="16"/>
      <c r="H27" s="16"/>
      <c r="I27" s="16"/>
    </row>
    <row r="28" spans="1:9" ht="22.5" customHeight="1" x14ac:dyDescent="0.25">
      <c r="A28" s="26"/>
      <c r="B28" s="27" t="s">
        <v>7</v>
      </c>
      <c r="C28" s="26"/>
      <c r="D28" s="26"/>
      <c r="E28" s="26"/>
      <c r="G28" s="27" t="s">
        <v>8</v>
      </c>
      <c r="H28" s="26"/>
      <c r="I28" s="26"/>
    </row>
    <row r="29" spans="1:9" ht="22.5" customHeight="1" x14ac:dyDescent="0.2">
      <c r="A29" s="28"/>
      <c r="B29" s="620"/>
      <c r="C29" s="621"/>
      <c r="D29" s="621"/>
      <c r="E29" s="621"/>
      <c r="G29" s="620"/>
      <c r="H29" s="621"/>
      <c r="I29" s="621"/>
    </row>
    <row r="30" spans="1:9" ht="22.5" customHeight="1" x14ac:dyDescent="0.2">
      <c r="A30" s="28"/>
      <c r="B30" s="622"/>
      <c r="C30" s="623"/>
      <c r="D30" s="623"/>
      <c r="E30" s="623"/>
      <c r="F30" s="28"/>
      <c r="G30" s="622"/>
      <c r="H30" s="623"/>
      <c r="I30" s="623"/>
    </row>
    <row r="31" spans="1:9" ht="22.5" customHeight="1" x14ac:dyDescent="0.2">
      <c r="A31" s="28"/>
      <c r="B31" s="622"/>
      <c r="C31" s="623"/>
      <c r="D31" s="623"/>
      <c r="E31" s="623"/>
      <c r="F31" s="28"/>
      <c r="G31" s="622"/>
      <c r="H31" s="623"/>
      <c r="I31" s="623"/>
    </row>
    <row r="32" spans="1:9" ht="22.5" customHeight="1" x14ac:dyDescent="0.2">
      <c r="A32" s="28"/>
      <c r="B32" s="622"/>
      <c r="C32" s="623"/>
      <c r="D32" s="623"/>
      <c r="E32" s="623"/>
      <c r="F32" s="28"/>
      <c r="G32" s="622"/>
      <c r="H32" s="623"/>
      <c r="I32" s="623"/>
    </row>
    <row r="33" spans="1:9" ht="22.5" customHeight="1" x14ac:dyDescent="0.2">
      <c r="A33" s="28"/>
      <c r="B33" s="622"/>
      <c r="C33" s="623"/>
      <c r="D33" s="623"/>
      <c r="E33" s="623"/>
      <c r="F33" s="28"/>
      <c r="G33" s="622"/>
      <c r="H33" s="623"/>
      <c r="I33" s="623"/>
    </row>
    <row r="34" spans="1:9" ht="22.5" customHeight="1" x14ac:dyDescent="0.2">
      <c r="A34" s="28"/>
      <c r="B34" s="29"/>
      <c r="C34" s="28"/>
      <c r="D34" s="28"/>
      <c r="E34" s="28"/>
      <c r="F34" s="28"/>
      <c r="G34" s="28"/>
      <c r="H34" s="28"/>
      <c r="I34" s="28"/>
    </row>
    <row r="35" spans="1:9" ht="6" customHeight="1" x14ac:dyDescent="0.2">
      <c r="A35" s="30"/>
      <c r="B35" s="31"/>
      <c r="C35" s="30"/>
      <c r="D35" s="30"/>
      <c r="E35" s="30"/>
      <c r="F35" s="30"/>
      <c r="G35" s="30"/>
      <c r="H35" s="30"/>
      <c r="I35" s="30"/>
    </row>
    <row r="36" spans="1:9" ht="6" customHeight="1" x14ac:dyDescent="0.2"/>
    <row r="37" spans="1:9" ht="6" customHeight="1" x14ac:dyDescent="0.2"/>
    <row r="38" spans="1:9" ht="6" customHeight="1" x14ac:dyDescent="0.2"/>
    <row r="39" spans="1:9" ht="36" customHeight="1" x14ac:dyDescent="0.2"/>
    <row r="40" spans="1:9" ht="22.5" customHeight="1" x14ac:dyDescent="0.2"/>
    <row r="41" spans="1:9" ht="22.5" customHeight="1" x14ac:dyDescent="0.2"/>
    <row r="42" spans="1:9" ht="22.5" customHeight="1" x14ac:dyDescent="0.2"/>
    <row r="43" spans="1:9" ht="22.5" customHeight="1" x14ac:dyDescent="0.2"/>
    <row r="44" spans="1:9" ht="22.5" customHeight="1" x14ac:dyDescent="0.2"/>
    <row r="45" spans="1:9" ht="22.5" customHeight="1" x14ac:dyDescent="0.2"/>
    <row r="46" spans="1:9" ht="22.5" customHeight="1" x14ac:dyDescent="0.2"/>
    <row r="47" spans="1:9" ht="22.5" customHeight="1" x14ac:dyDescent="0.2"/>
    <row r="48" spans="1:9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6" customHeight="1" x14ac:dyDescent="0.2"/>
    <row r="72" ht="6" customHeight="1" x14ac:dyDescent="0.2"/>
    <row r="73" ht="6" customHeight="1" x14ac:dyDescent="0.2"/>
    <row r="74" ht="36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6" customHeight="1" x14ac:dyDescent="0.2"/>
    <row r="107" ht="6" customHeight="1" x14ac:dyDescent="0.2"/>
    <row r="108" ht="6" customHeight="1" x14ac:dyDescent="0.2"/>
    <row r="109" ht="36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6" customHeight="1" x14ac:dyDescent="0.2"/>
    <row r="142" ht="6" customHeight="1" x14ac:dyDescent="0.2"/>
    <row r="143" ht="6" customHeight="1" x14ac:dyDescent="0.2"/>
    <row r="144" ht="36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6" customHeight="1" x14ac:dyDescent="0.2"/>
    <row r="177" ht="6" customHeight="1" x14ac:dyDescent="0.2"/>
    <row r="178" ht="6" customHeight="1" x14ac:dyDescent="0.2"/>
    <row r="179" ht="36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6" customHeight="1" x14ac:dyDescent="0.2"/>
    <row r="212" ht="6" customHeight="1" x14ac:dyDescent="0.2"/>
    <row r="213" ht="6" customHeight="1" x14ac:dyDescent="0.2"/>
    <row r="214" ht="36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  <row r="236" ht="22.5" customHeight="1" x14ac:dyDescent="0.2"/>
    <row r="237" ht="22.5" customHeight="1" x14ac:dyDescent="0.2"/>
    <row r="238" ht="22.5" customHeight="1" x14ac:dyDescent="0.2"/>
    <row r="239" ht="22.5" customHeight="1" x14ac:dyDescent="0.2"/>
    <row r="240" ht="22.5" customHeight="1" x14ac:dyDescent="0.2"/>
    <row r="241" ht="22.5" customHeight="1" x14ac:dyDescent="0.2"/>
    <row r="242" ht="22.5" customHeight="1" x14ac:dyDescent="0.2"/>
    <row r="243" ht="22.5" customHeight="1" x14ac:dyDescent="0.2"/>
    <row r="244" ht="22.5" customHeight="1" x14ac:dyDescent="0.2"/>
    <row r="245" ht="22.5" customHeight="1" x14ac:dyDescent="0.2"/>
    <row r="246" ht="6" customHeight="1" x14ac:dyDescent="0.2"/>
    <row r="247" ht="6" customHeight="1" x14ac:dyDescent="0.2"/>
    <row r="248" ht="6" customHeight="1" x14ac:dyDescent="0.2"/>
    <row r="249" ht="36" customHeight="1" x14ac:dyDescent="0.2"/>
    <row r="250" ht="22.5" customHeight="1" x14ac:dyDescent="0.2"/>
    <row r="251" ht="22.5" customHeight="1" x14ac:dyDescent="0.2"/>
    <row r="252" ht="22.5" customHeight="1" x14ac:dyDescent="0.2"/>
    <row r="253" ht="22.5" customHeight="1" x14ac:dyDescent="0.2"/>
    <row r="254" ht="22.5" customHeight="1" x14ac:dyDescent="0.2"/>
    <row r="255" ht="22.5" customHeight="1" x14ac:dyDescent="0.2"/>
    <row r="256" ht="22.5" customHeight="1" x14ac:dyDescent="0.2"/>
    <row r="257" ht="22.5" customHeight="1" x14ac:dyDescent="0.2"/>
    <row r="258" ht="22.5" customHeight="1" x14ac:dyDescent="0.2"/>
    <row r="259" ht="22.5" customHeight="1" x14ac:dyDescent="0.2"/>
    <row r="260" ht="22.5" customHeight="1" x14ac:dyDescent="0.2"/>
    <row r="261" ht="22.5" customHeight="1" x14ac:dyDescent="0.2"/>
    <row r="262" ht="22.5" customHeight="1" x14ac:dyDescent="0.2"/>
    <row r="263" ht="22.5" customHeight="1" x14ac:dyDescent="0.2"/>
    <row r="264" ht="22.5" customHeight="1" x14ac:dyDescent="0.2"/>
    <row r="265" ht="22.5" customHeight="1" x14ac:dyDescent="0.2"/>
    <row r="266" ht="22.5" customHeight="1" x14ac:dyDescent="0.2"/>
    <row r="267" ht="22.5" customHeight="1" x14ac:dyDescent="0.2"/>
    <row r="268" ht="22.5" customHeight="1" x14ac:dyDescent="0.2"/>
    <row r="269" ht="22.5" customHeight="1" x14ac:dyDescent="0.2"/>
    <row r="270" ht="22.5" customHeight="1" x14ac:dyDescent="0.2"/>
    <row r="271" ht="22.5" customHeight="1" x14ac:dyDescent="0.2"/>
    <row r="272" ht="22.5" customHeight="1" x14ac:dyDescent="0.2"/>
    <row r="273" ht="22.5" customHeight="1" x14ac:dyDescent="0.2"/>
    <row r="274" ht="22.5" customHeight="1" x14ac:dyDescent="0.2"/>
    <row r="275" ht="22.5" customHeight="1" x14ac:dyDescent="0.2"/>
    <row r="276" ht="22.5" customHeight="1" x14ac:dyDescent="0.2"/>
    <row r="277" ht="22.5" customHeight="1" x14ac:dyDescent="0.2"/>
    <row r="278" ht="22.5" customHeight="1" x14ac:dyDescent="0.2"/>
    <row r="279" ht="22.5" customHeight="1" x14ac:dyDescent="0.2"/>
    <row r="280" ht="22.5" customHeight="1" x14ac:dyDescent="0.2"/>
    <row r="281" ht="6" customHeight="1" x14ac:dyDescent="0.2"/>
    <row r="282" ht="6" customHeight="1" x14ac:dyDescent="0.2"/>
    <row r="283" ht="6" customHeight="1" x14ac:dyDescent="0.2"/>
    <row r="284" ht="36" customHeight="1" x14ac:dyDescent="0.2"/>
    <row r="285" ht="22.5" customHeight="1" x14ac:dyDescent="0.2"/>
    <row r="286" ht="22.5" customHeight="1" x14ac:dyDescent="0.2"/>
    <row r="287" ht="22.5" customHeight="1" x14ac:dyDescent="0.2"/>
    <row r="288" ht="22.5" customHeight="1" x14ac:dyDescent="0.2"/>
    <row r="289" ht="22.5" customHeight="1" x14ac:dyDescent="0.2"/>
    <row r="290" ht="22.5" customHeight="1" x14ac:dyDescent="0.2"/>
    <row r="291" ht="22.5" customHeight="1" x14ac:dyDescent="0.2"/>
    <row r="292" ht="22.5" customHeight="1" x14ac:dyDescent="0.2"/>
    <row r="293" ht="22.5" customHeight="1" x14ac:dyDescent="0.2"/>
    <row r="294" ht="22.5" customHeight="1" x14ac:dyDescent="0.2"/>
    <row r="295" ht="22.5" customHeight="1" x14ac:dyDescent="0.2"/>
    <row r="296" ht="22.5" customHeight="1" x14ac:dyDescent="0.2"/>
    <row r="297" ht="22.5" customHeight="1" x14ac:dyDescent="0.2"/>
    <row r="298" ht="22.5" customHeight="1" x14ac:dyDescent="0.2"/>
    <row r="299" ht="22.5" customHeight="1" x14ac:dyDescent="0.2"/>
    <row r="300" ht="22.5" customHeight="1" x14ac:dyDescent="0.2"/>
    <row r="301" ht="22.5" customHeight="1" x14ac:dyDescent="0.2"/>
    <row r="302" ht="22.5" customHeight="1" x14ac:dyDescent="0.2"/>
    <row r="303" ht="22.5" customHeight="1" x14ac:dyDescent="0.2"/>
    <row r="304" ht="22.5" customHeight="1" x14ac:dyDescent="0.2"/>
    <row r="305" ht="22.5" customHeight="1" x14ac:dyDescent="0.2"/>
    <row r="306" ht="22.5" customHeight="1" x14ac:dyDescent="0.2"/>
    <row r="307" ht="22.5" customHeight="1" x14ac:dyDescent="0.2"/>
    <row r="308" ht="22.5" customHeight="1" x14ac:dyDescent="0.2"/>
    <row r="309" ht="22.5" customHeight="1" x14ac:dyDescent="0.2"/>
    <row r="310" ht="22.5" customHeight="1" x14ac:dyDescent="0.2"/>
    <row r="311" ht="22.5" customHeight="1" x14ac:dyDescent="0.2"/>
    <row r="312" ht="22.5" customHeight="1" x14ac:dyDescent="0.2"/>
    <row r="313" ht="22.5" customHeight="1" x14ac:dyDescent="0.2"/>
    <row r="314" ht="22.5" customHeight="1" x14ac:dyDescent="0.2"/>
    <row r="315" ht="22.5" customHeight="1" x14ac:dyDescent="0.2"/>
    <row r="316" ht="6" customHeight="1" x14ac:dyDescent="0.2"/>
    <row r="317" ht="6" customHeight="1" x14ac:dyDescent="0.2"/>
    <row r="318" ht="6" customHeight="1" x14ac:dyDescent="0.2"/>
    <row r="319" ht="36" customHeight="1" x14ac:dyDescent="0.2"/>
    <row r="320" ht="22.5" customHeight="1" x14ac:dyDescent="0.2"/>
    <row r="321" ht="22.5" customHeight="1" x14ac:dyDescent="0.2"/>
    <row r="322" ht="22.5" customHeight="1" x14ac:dyDescent="0.2"/>
    <row r="323" ht="22.5" customHeight="1" x14ac:dyDescent="0.2"/>
    <row r="324" ht="22.5" customHeight="1" x14ac:dyDescent="0.2"/>
    <row r="325" ht="22.5" customHeight="1" x14ac:dyDescent="0.2"/>
    <row r="326" ht="22.5" customHeight="1" x14ac:dyDescent="0.2"/>
    <row r="327" ht="22.5" customHeight="1" x14ac:dyDescent="0.2"/>
    <row r="328" ht="22.5" customHeight="1" x14ac:dyDescent="0.2"/>
    <row r="329" ht="22.5" customHeight="1" x14ac:dyDescent="0.2"/>
    <row r="330" ht="22.5" customHeight="1" x14ac:dyDescent="0.2"/>
    <row r="331" ht="22.5" customHeight="1" x14ac:dyDescent="0.2"/>
    <row r="332" ht="22.5" customHeight="1" x14ac:dyDescent="0.2"/>
    <row r="333" ht="22.5" customHeight="1" x14ac:dyDescent="0.2"/>
    <row r="334" ht="22.5" customHeight="1" x14ac:dyDescent="0.2"/>
    <row r="335" ht="22.5" customHeight="1" x14ac:dyDescent="0.2"/>
    <row r="336" ht="22.5" customHeight="1" x14ac:dyDescent="0.2"/>
    <row r="337" ht="22.5" customHeight="1" x14ac:dyDescent="0.2"/>
    <row r="338" ht="22.5" customHeight="1" x14ac:dyDescent="0.2"/>
    <row r="339" ht="22.5" customHeight="1" x14ac:dyDescent="0.2"/>
    <row r="340" ht="22.5" customHeight="1" x14ac:dyDescent="0.2"/>
    <row r="341" ht="22.5" customHeight="1" x14ac:dyDescent="0.2"/>
    <row r="342" ht="22.5" customHeight="1" x14ac:dyDescent="0.2"/>
    <row r="343" ht="22.5" customHeight="1" x14ac:dyDescent="0.2"/>
    <row r="344" ht="22.5" customHeight="1" x14ac:dyDescent="0.2"/>
    <row r="345" ht="22.5" customHeight="1" x14ac:dyDescent="0.2"/>
    <row r="346" ht="22.5" customHeight="1" x14ac:dyDescent="0.2"/>
    <row r="347" ht="22.5" customHeight="1" x14ac:dyDescent="0.2"/>
    <row r="348" ht="22.5" customHeight="1" x14ac:dyDescent="0.2"/>
    <row r="349" ht="22.5" customHeight="1" x14ac:dyDescent="0.2"/>
    <row r="350" ht="22.5" customHeight="1" x14ac:dyDescent="0.2"/>
    <row r="351" ht="6" customHeight="1" x14ac:dyDescent="0.2"/>
    <row r="352" ht="6" customHeight="1" x14ac:dyDescent="0.2"/>
    <row r="353" ht="6" customHeight="1" x14ac:dyDescent="0.2"/>
    <row r="354" ht="36" customHeight="1" x14ac:dyDescent="0.2"/>
    <row r="355" ht="22.5" customHeight="1" x14ac:dyDescent="0.2"/>
    <row r="356" ht="22.5" customHeight="1" x14ac:dyDescent="0.2"/>
    <row r="357" ht="22.5" customHeight="1" x14ac:dyDescent="0.2"/>
    <row r="358" ht="22.5" customHeight="1" x14ac:dyDescent="0.2"/>
    <row r="359" ht="22.5" customHeight="1" x14ac:dyDescent="0.2"/>
    <row r="360" ht="22.5" customHeight="1" x14ac:dyDescent="0.2"/>
    <row r="361" ht="22.5" customHeight="1" x14ac:dyDescent="0.2"/>
    <row r="362" ht="22.5" customHeight="1" x14ac:dyDescent="0.2"/>
    <row r="363" ht="22.5" customHeight="1" x14ac:dyDescent="0.2"/>
    <row r="364" ht="22.5" customHeight="1" x14ac:dyDescent="0.2"/>
    <row r="365" ht="22.5" customHeight="1" x14ac:dyDescent="0.2"/>
    <row r="366" ht="22.5" customHeight="1" x14ac:dyDescent="0.2"/>
    <row r="367" ht="22.5" customHeight="1" x14ac:dyDescent="0.2"/>
    <row r="368" ht="22.5" customHeight="1" x14ac:dyDescent="0.2"/>
    <row r="369" ht="22.5" customHeight="1" x14ac:dyDescent="0.2"/>
    <row r="370" ht="22.5" customHeight="1" x14ac:dyDescent="0.2"/>
    <row r="371" ht="22.5" customHeight="1" x14ac:dyDescent="0.2"/>
    <row r="372" ht="22.5" customHeight="1" x14ac:dyDescent="0.2"/>
    <row r="373" ht="22.5" customHeight="1" x14ac:dyDescent="0.2"/>
    <row r="374" ht="22.5" customHeight="1" x14ac:dyDescent="0.2"/>
    <row r="375" ht="22.5" customHeight="1" x14ac:dyDescent="0.2"/>
    <row r="376" ht="22.5" customHeight="1" x14ac:dyDescent="0.2"/>
    <row r="377" ht="22.5" customHeight="1" x14ac:dyDescent="0.2"/>
    <row r="378" ht="22.5" customHeight="1" x14ac:dyDescent="0.2"/>
    <row r="379" ht="22.5" customHeight="1" x14ac:dyDescent="0.2"/>
    <row r="380" ht="22.5" customHeight="1" x14ac:dyDescent="0.2"/>
    <row r="381" ht="22.5" customHeight="1" x14ac:dyDescent="0.2"/>
    <row r="382" ht="22.5" customHeight="1" x14ac:dyDescent="0.2"/>
    <row r="383" ht="22.5" customHeight="1" x14ac:dyDescent="0.2"/>
    <row r="384" ht="22.5" customHeight="1" x14ac:dyDescent="0.2"/>
    <row r="385" ht="22.5" customHeight="1" x14ac:dyDescent="0.2"/>
    <row r="386" ht="6" customHeight="1" x14ac:dyDescent="0.2"/>
    <row r="387" ht="6" customHeight="1" x14ac:dyDescent="0.2"/>
    <row r="388" ht="6" customHeight="1" x14ac:dyDescent="0.2"/>
    <row r="389" ht="36" customHeight="1" x14ac:dyDescent="0.2"/>
    <row r="390" ht="22.5" customHeight="1" x14ac:dyDescent="0.2"/>
    <row r="391" ht="22.5" customHeight="1" x14ac:dyDescent="0.2"/>
    <row r="392" ht="22.5" customHeight="1" x14ac:dyDescent="0.2"/>
    <row r="393" ht="22.5" customHeight="1" x14ac:dyDescent="0.2"/>
    <row r="394" ht="22.5" customHeight="1" x14ac:dyDescent="0.2"/>
    <row r="395" ht="22.5" customHeight="1" x14ac:dyDescent="0.2"/>
    <row r="396" ht="22.5" customHeight="1" x14ac:dyDescent="0.2"/>
    <row r="397" ht="22.5" customHeight="1" x14ac:dyDescent="0.2"/>
    <row r="398" ht="22.5" customHeight="1" x14ac:dyDescent="0.2"/>
    <row r="399" ht="22.5" customHeight="1" x14ac:dyDescent="0.2"/>
    <row r="400" ht="22.5" customHeight="1" x14ac:dyDescent="0.2"/>
    <row r="401" ht="22.5" customHeight="1" x14ac:dyDescent="0.2"/>
    <row r="402" ht="22.5" customHeight="1" x14ac:dyDescent="0.2"/>
    <row r="403" ht="22.5" customHeight="1" x14ac:dyDescent="0.2"/>
    <row r="404" ht="22.5" customHeight="1" x14ac:dyDescent="0.2"/>
    <row r="405" ht="22.5" customHeight="1" x14ac:dyDescent="0.2"/>
    <row r="406" ht="22.5" customHeight="1" x14ac:dyDescent="0.2"/>
    <row r="407" ht="22.5" customHeight="1" x14ac:dyDescent="0.2"/>
    <row r="408" ht="22.5" customHeight="1" x14ac:dyDescent="0.2"/>
    <row r="409" ht="22.5" customHeight="1" x14ac:dyDescent="0.2"/>
    <row r="410" ht="22.5" customHeight="1" x14ac:dyDescent="0.2"/>
    <row r="411" ht="22.5" customHeight="1" x14ac:dyDescent="0.2"/>
    <row r="412" ht="22.5" customHeight="1" x14ac:dyDescent="0.2"/>
    <row r="413" ht="22.5" customHeight="1" x14ac:dyDescent="0.2"/>
    <row r="414" ht="22.5" customHeight="1" x14ac:dyDescent="0.2"/>
    <row r="415" ht="22.5" customHeight="1" x14ac:dyDescent="0.2"/>
    <row r="416" ht="22.5" customHeight="1" x14ac:dyDescent="0.2"/>
    <row r="417" ht="22.5" customHeight="1" x14ac:dyDescent="0.2"/>
    <row r="418" ht="22.5" customHeight="1" x14ac:dyDescent="0.2"/>
    <row r="419" ht="22.5" customHeight="1" x14ac:dyDescent="0.2"/>
    <row r="420" ht="22.5" customHeight="1" x14ac:dyDescent="0.2"/>
    <row r="421" ht="6" customHeight="1" x14ac:dyDescent="0.2"/>
    <row r="422" ht="6" customHeight="1" x14ac:dyDescent="0.2"/>
    <row r="423" ht="6" customHeight="1" x14ac:dyDescent="0.2"/>
    <row r="424" ht="36" customHeight="1" x14ac:dyDescent="0.2"/>
    <row r="425" ht="22.5" customHeight="1" x14ac:dyDescent="0.2"/>
    <row r="426" ht="22.5" customHeight="1" x14ac:dyDescent="0.2"/>
    <row r="427" ht="22.5" customHeight="1" x14ac:dyDescent="0.2"/>
    <row r="428" ht="22.5" customHeight="1" x14ac:dyDescent="0.2"/>
    <row r="429" ht="22.5" customHeight="1" x14ac:dyDescent="0.2"/>
    <row r="430" ht="22.5" customHeight="1" x14ac:dyDescent="0.2"/>
    <row r="431" ht="22.5" customHeight="1" x14ac:dyDescent="0.2"/>
    <row r="432" ht="22.5" customHeight="1" x14ac:dyDescent="0.2"/>
    <row r="433" ht="22.5" customHeight="1" x14ac:dyDescent="0.2"/>
    <row r="434" ht="22.5" customHeight="1" x14ac:dyDescent="0.2"/>
    <row r="435" ht="22.5" customHeight="1" x14ac:dyDescent="0.2"/>
    <row r="436" ht="22.5" customHeight="1" x14ac:dyDescent="0.2"/>
    <row r="437" ht="22.5" customHeight="1" x14ac:dyDescent="0.2"/>
    <row r="438" ht="22.5" customHeight="1" x14ac:dyDescent="0.2"/>
    <row r="439" ht="22.5" customHeight="1" x14ac:dyDescent="0.2"/>
    <row r="440" ht="22.5" customHeight="1" x14ac:dyDescent="0.2"/>
    <row r="441" ht="22.5" customHeight="1" x14ac:dyDescent="0.2"/>
    <row r="442" ht="22.5" customHeight="1" x14ac:dyDescent="0.2"/>
    <row r="443" ht="22.5" customHeight="1" x14ac:dyDescent="0.2"/>
    <row r="444" ht="22.5" customHeight="1" x14ac:dyDescent="0.2"/>
    <row r="445" ht="22.5" customHeight="1" x14ac:dyDescent="0.2"/>
    <row r="446" ht="22.5" customHeight="1" x14ac:dyDescent="0.2"/>
    <row r="447" ht="22.5" customHeight="1" x14ac:dyDescent="0.2"/>
    <row r="448" ht="22.5" customHeight="1" x14ac:dyDescent="0.2"/>
    <row r="449" ht="22.5" customHeight="1" x14ac:dyDescent="0.2"/>
    <row r="450" ht="22.5" customHeight="1" x14ac:dyDescent="0.2"/>
    <row r="451" ht="22.5" customHeight="1" x14ac:dyDescent="0.2"/>
    <row r="452" ht="22.5" customHeight="1" x14ac:dyDescent="0.2"/>
    <row r="453" ht="22.5" customHeight="1" x14ac:dyDescent="0.2"/>
    <row r="454" ht="22.5" customHeight="1" x14ac:dyDescent="0.2"/>
    <row r="455" ht="22.5" customHeight="1" x14ac:dyDescent="0.2"/>
    <row r="456" ht="6" customHeight="1" x14ac:dyDescent="0.2"/>
    <row r="457" ht="6" customHeight="1" x14ac:dyDescent="0.2"/>
    <row r="458" ht="6" customHeight="1" x14ac:dyDescent="0.2"/>
    <row r="459" ht="36" customHeight="1" x14ac:dyDescent="0.2"/>
    <row r="460" ht="22.5" customHeight="1" x14ac:dyDescent="0.2"/>
    <row r="461" ht="22.5" customHeight="1" x14ac:dyDescent="0.2"/>
    <row r="462" ht="22.5" customHeight="1" x14ac:dyDescent="0.2"/>
    <row r="463" ht="22.5" customHeight="1" x14ac:dyDescent="0.2"/>
    <row r="464" ht="22.5" customHeight="1" x14ac:dyDescent="0.2"/>
    <row r="465" ht="22.5" customHeight="1" x14ac:dyDescent="0.2"/>
    <row r="466" ht="22.5" customHeight="1" x14ac:dyDescent="0.2"/>
    <row r="467" ht="22.5" customHeight="1" x14ac:dyDescent="0.2"/>
    <row r="468" ht="22.5" customHeight="1" x14ac:dyDescent="0.2"/>
    <row r="469" ht="22.5" customHeight="1" x14ac:dyDescent="0.2"/>
    <row r="470" ht="22.5" customHeight="1" x14ac:dyDescent="0.2"/>
    <row r="471" ht="22.5" customHeight="1" x14ac:dyDescent="0.2"/>
    <row r="472" ht="22.5" customHeight="1" x14ac:dyDescent="0.2"/>
    <row r="473" ht="22.5" customHeight="1" x14ac:dyDescent="0.2"/>
    <row r="474" ht="22.5" customHeight="1" x14ac:dyDescent="0.2"/>
    <row r="475" ht="22.5" customHeight="1" x14ac:dyDescent="0.2"/>
    <row r="476" ht="22.5" customHeight="1" x14ac:dyDescent="0.2"/>
    <row r="477" ht="22.5" customHeight="1" x14ac:dyDescent="0.2"/>
    <row r="478" ht="22.5" customHeight="1" x14ac:dyDescent="0.2"/>
    <row r="479" ht="22.5" customHeight="1" x14ac:dyDescent="0.2"/>
    <row r="480" ht="22.5" customHeight="1" x14ac:dyDescent="0.2"/>
    <row r="481" ht="22.5" customHeight="1" x14ac:dyDescent="0.2"/>
    <row r="482" ht="22.5" customHeight="1" x14ac:dyDescent="0.2"/>
    <row r="483" ht="22.5" customHeight="1" x14ac:dyDescent="0.2"/>
    <row r="484" ht="22.5" customHeight="1" x14ac:dyDescent="0.2"/>
    <row r="485" ht="22.5" customHeight="1" x14ac:dyDescent="0.2"/>
    <row r="486" ht="22.5" customHeight="1" x14ac:dyDescent="0.2"/>
    <row r="487" ht="22.5" customHeight="1" x14ac:dyDescent="0.2"/>
    <row r="488" ht="22.5" customHeight="1" x14ac:dyDescent="0.2"/>
    <row r="489" ht="22.5" customHeight="1" x14ac:dyDescent="0.2"/>
    <row r="490" ht="22.5" customHeight="1" x14ac:dyDescent="0.2"/>
    <row r="491" ht="6" customHeight="1" x14ac:dyDescent="0.2"/>
    <row r="492" ht="6" customHeight="1" x14ac:dyDescent="0.2"/>
    <row r="493" ht="6" customHeight="1" x14ac:dyDescent="0.2"/>
    <row r="494" ht="36" customHeight="1" x14ac:dyDescent="0.2"/>
    <row r="495" ht="22.5" customHeight="1" x14ac:dyDescent="0.2"/>
    <row r="496" ht="22.5" customHeight="1" x14ac:dyDescent="0.2"/>
    <row r="497" ht="22.5" customHeight="1" x14ac:dyDescent="0.2"/>
    <row r="498" ht="22.5" customHeight="1" x14ac:dyDescent="0.2"/>
    <row r="499" ht="22.5" customHeight="1" x14ac:dyDescent="0.2"/>
    <row r="500" ht="22.5" customHeight="1" x14ac:dyDescent="0.2"/>
    <row r="501" ht="22.5" customHeight="1" x14ac:dyDescent="0.2"/>
    <row r="502" ht="22.5" customHeight="1" x14ac:dyDescent="0.2"/>
    <row r="503" ht="22.5" customHeight="1" x14ac:dyDescent="0.2"/>
    <row r="504" ht="22.5" customHeight="1" x14ac:dyDescent="0.2"/>
    <row r="505" ht="22.5" customHeight="1" x14ac:dyDescent="0.2"/>
    <row r="506" ht="22.5" customHeight="1" x14ac:dyDescent="0.2"/>
    <row r="507" ht="22.5" customHeight="1" x14ac:dyDescent="0.2"/>
    <row r="508" ht="22.5" customHeight="1" x14ac:dyDescent="0.2"/>
    <row r="509" ht="22.5" customHeight="1" x14ac:dyDescent="0.2"/>
    <row r="510" ht="22.5" customHeight="1" x14ac:dyDescent="0.2"/>
    <row r="511" ht="22.5" customHeight="1" x14ac:dyDescent="0.2"/>
    <row r="512" ht="22.5" customHeight="1" x14ac:dyDescent="0.2"/>
    <row r="513" ht="22.5" customHeight="1" x14ac:dyDescent="0.2"/>
    <row r="514" ht="22.5" customHeight="1" x14ac:dyDescent="0.2"/>
    <row r="515" ht="22.5" customHeight="1" x14ac:dyDescent="0.2"/>
    <row r="516" ht="22.5" customHeight="1" x14ac:dyDescent="0.2"/>
    <row r="517" ht="22.5" customHeight="1" x14ac:dyDescent="0.2"/>
    <row r="518" ht="22.5" customHeight="1" x14ac:dyDescent="0.2"/>
    <row r="519" ht="22.5" customHeight="1" x14ac:dyDescent="0.2"/>
    <row r="520" ht="22.5" customHeight="1" x14ac:dyDescent="0.2"/>
    <row r="521" ht="22.5" customHeight="1" x14ac:dyDescent="0.2"/>
    <row r="522" ht="22.5" customHeight="1" x14ac:dyDescent="0.2"/>
    <row r="523" ht="22.5" customHeight="1" x14ac:dyDescent="0.2"/>
    <row r="524" ht="22.5" customHeight="1" x14ac:dyDescent="0.2"/>
    <row r="525" ht="22.5" customHeight="1" x14ac:dyDescent="0.2"/>
    <row r="526" ht="6" customHeight="1" x14ac:dyDescent="0.2"/>
    <row r="527" ht="6" customHeight="1" x14ac:dyDescent="0.2"/>
    <row r="528" ht="6" customHeight="1" x14ac:dyDescent="0.2"/>
    <row r="529" ht="36" customHeight="1" x14ac:dyDescent="0.2"/>
    <row r="530" ht="22.5" customHeight="1" x14ac:dyDescent="0.2"/>
    <row r="531" ht="22.5" customHeight="1" x14ac:dyDescent="0.2"/>
    <row r="532" ht="22.5" customHeight="1" x14ac:dyDescent="0.2"/>
    <row r="533" ht="22.5" customHeight="1" x14ac:dyDescent="0.2"/>
    <row r="534" ht="22.5" customHeight="1" x14ac:dyDescent="0.2"/>
    <row r="535" ht="22.5" customHeight="1" x14ac:dyDescent="0.2"/>
    <row r="536" ht="22.5" customHeight="1" x14ac:dyDescent="0.2"/>
    <row r="537" ht="22.5" customHeight="1" x14ac:dyDescent="0.2"/>
    <row r="538" ht="22.5" customHeight="1" x14ac:dyDescent="0.2"/>
    <row r="539" ht="22.5" customHeight="1" x14ac:dyDescent="0.2"/>
    <row r="540" ht="22.5" customHeight="1" x14ac:dyDescent="0.2"/>
    <row r="541" ht="22.5" customHeight="1" x14ac:dyDescent="0.2"/>
    <row r="542" ht="22.5" customHeight="1" x14ac:dyDescent="0.2"/>
    <row r="543" ht="22.5" customHeight="1" x14ac:dyDescent="0.2"/>
    <row r="544" ht="22.5" customHeight="1" x14ac:dyDescent="0.2"/>
    <row r="545" ht="22.5" customHeight="1" x14ac:dyDescent="0.2"/>
    <row r="546" ht="22.5" customHeight="1" x14ac:dyDescent="0.2"/>
    <row r="547" ht="22.5" customHeight="1" x14ac:dyDescent="0.2"/>
    <row r="548" ht="22.5" customHeight="1" x14ac:dyDescent="0.2"/>
    <row r="549" ht="22.5" customHeight="1" x14ac:dyDescent="0.2"/>
    <row r="550" ht="22.5" customHeight="1" x14ac:dyDescent="0.2"/>
    <row r="551" ht="22.5" customHeight="1" x14ac:dyDescent="0.2"/>
    <row r="552" ht="22.5" customHeight="1" x14ac:dyDescent="0.2"/>
    <row r="553" ht="22.5" customHeight="1" x14ac:dyDescent="0.2"/>
    <row r="554" ht="22.5" customHeight="1" x14ac:dyDescent="0.2"/>
    <row r="555" ht="22.5" customHeight="1" x14ac:dyDescent="0.2"/>
    <row r="556" ht="22.5" customHeight="1" x14ac:dyDescent="0.2"/>
    <row r="557" ht="22.5" customHeight="1" x14ac:dyDescent="0.2"/>
    <row r="558" ht="22.5" customHeight="1" x14ac:dyDescent="0.2"/>
    <row r="559" ht="22.5" customHeight="1" x14ac:dyDescent="0.2"/>
    <row r="560" ht="22.5" customHeight="1" x14ac:dyDescent="0.2"/>
    <row r="561" ht="6" customHeight="1" x14ac:dyDescent="0.2"/>
    <row r="562" ht="6" customHeight="1" x14ac:dyDescent="0.2"/>
    <row r="563" ht="6" customHeight="1" x14ac:dyDescent="0.2"/>
    <row r="564" ht="36" customHeight="1" x14ac:dyDescent="0.2"/>
    <row r="565" ht="22.5" customHeight="1" x14ac:dyDescent="0.2"/>
    <row r="566" ht="22.5" customHeight="1" x14ac:dyDescent="0.2"/>
    <row r="567" ht="22.5" customHeight="1" x14ac:dyDescent="0.2"/>
    <row r="568" ht="22.5" customHeight="1" x14ac:dyDescent="0.2"/>
    <row r="569" ht="22.5" customHeight="1" x14ac:dyDescent="0.2"/>
    <row r="570" ht="22.5" customHeight="1" x14ac:dyDescent="0.2"/>
    <row r="571" ht="22.5" customHeight="1" x14ac:dyDescent="0.2"/>
    <row r="572" ht="22.5" customHeight="1" x14ac:dyDescent="0.2"/>
    <row r="573" ht="22.5" customHeight="1" x14ac:dyDescent="0.2"/>
    <row r="574" ht="22.5" customHeight="1" x14ac:dyDescent="0.2"/>
    <row r="575" ht="22.5" customHeight="1" x14ac:dyDescent="0.2"/>
    <row r="576" ht="22.5" customHeight="1" x14ac:dyDescent="0.2"/>
    <row r="577" ht="22.5" customHeight="1" x14ac:dyDescent="0.2"/>
    <row r="578" ht="22.5" customHeight="1" x14ac:dyDescent="0.2"/>
    <row r="579" ht="22.5" customHeight="1" x14ac:dyDescent="0.2"/>
    <row r="580" ht="22.5" customHeight="1" x14ac:dyDescent="0.2"/>
    <row r="581" ht="22.5" customHeight="1" x14ac:dyDescent="0.2"/>
    <row r="582" ht="22.5" customHeight="1" x14ac:dyDescent="0.2"/>
    <row r="583" ht="22.5" customHeight="1" x14ac:dyDescent="0.2"/>
    <row r="584" ht="22.5" customHeight="1" x14ac:dyDescent="0.2"/>
    <row r="585" ht="22.5" customHeight="1" x14ac:dyDescent="0.2"/>
    <row r="586" ht="22.5" customHeight="1" x14ac:dyDescent="0.2"/>
    <row r="587" ht="22.5" customHeight="1" x14ac:dyDescent="0.2"/>
    <row r="588" ht="22.5" customHeight="1" x14ac:dyDescent="0.2"/>
    <row r="589" ht="22.5" customHeight="1" x14ac:dyDescent="0.2"/>
    <row r="590" ht="22.5" customHeight="1" x14ac:dyDescent="0.2"/>
    <row r="591" ht="22.5" customHeight="1" x14ac:dyDescent="0.2"/>
    <row r="592" ht="22.5" customHeight="1" x14ac:dyDescent="0.2"/>
    <row r="593" ht="22.5" customHeight="1" x14ac:dyDescent="0.2"/>
    <row r="594" ht="22.5" customHeight="1" x14ac:dyDescent="0.2"/>
    <row r="595" ht="22.5" customHeight="1" x14ac:dyDescent="0.2"/>
    <row r="596" ht="6" customHeight="1" x14ac:dyDescent="0.2"/>
    <row r="597" ht="6" customHeight="1" x14ac:dyDescent="0.2"/>
    <row r="598" ht="6" customHeight="1" x14ac:dyDescent="0.2"/>
    <row r="599" ht="36" customHeight="1" x14ac:dyDescent="0.2"/>
    <row r="600" ht="22.5" customHeight="1" x14ac:dyDescent="0.2"/>
    <row r="601" ht="22.5" customHeight="1" x14ac:dyDescent="0.2"/>
    <row r="602" ht="22.5" customHeight="1" x14ac:dyDescent="0.2"/>
    <row r="603" ht="22.5" customHeight="1" x14ac:dyDescent="0.2"/>
    <row r="604" ht="22.5" customHeight="1" x14ac:dyDescent="0.2"/>
    <row r="605" ht="22.5" customHeight="1" x14ac:dyDescent="0.2"/>
    <row r="606" ht="22.5" customHeight="1" x14ac:dyDescent="0.2"/>
    <row r="607" ht="22.5" customHeight="1" x14ac:dyDescent="0.2"/>
    <row r="608" ht="22.5" customHeight="1" x14ac:dyDescent="0.2"/>
    <row r="609" ht="22.5" customHeight="1" x14ac:dyDescent="0.2"/>
    <row r="610" ht="22.5" customHeight="1" x14ac:dyDescent="0.2"/>
    <row r="611" ht="22.5" customHeight="1" x14ac:dyDescent="0.2"/>
    <row r="612" ht="22.5" customHeight="1" x14ac:dyDescent="0.2"/>
    <row r="613" ht="22.5" customHeight="1" x14ac:dyDescent="0.2"/>
    <row r="614" ht="22.5" customHeight="1" x14ac:dyDescent="0.2"/>
    <row r="615" ht="22.5" customHeight="1" x14ac:dyDescent="0.2"/>
    <row r="616" ht="22.5" customHeight="1" x14ac:dyDescent="0.2"/>
    <row r="617" ht="22.5" customHeight="1" x14ac:dyDescent="0.2"/>
    <row r="618" ht="22.5" customHeight="1" x14ac:dyDescent="0.2"/>
    <row r="619" ht="22.5" customHeight="1" x14ac:dyDescent="0.2"/>
    <row r="620" ht="22.5" customHeight="1" x14ac:dyDescent="0.2"/>
    <row r="621" ht="22.5" customHeight="1" x14ac:dyDescent="0.2"/>
    <row r="622" ht="22.5" customHeight="1" x14ac:dyDescent="0.2"/>
    <row r="623" ht="22.5" customHeight="1" x14ac:dyDescent="0.2"/>
    <row r="624" ht="22.5" customHeight="1" x14ac:dyDescent="0.2"/>
    <row r="625" ht="22.5" customHeight="1" x14ac:dyDescent="0.2"/>
    <row r="626" ht="22.5" customHeight="1" x14ac:dyDescent="0.2"/>
    <row r="627" ht="22.5" customHeight="1" x14ac:dyDescent="0.2"/>
    <row r="628" ht="22.5" customHeight="1" x14ac:dyDescent="0.2"/>
    <row r="629" ht="22.5" customHeight="1" x14ac:dyDescent="0.2"/>
    <row r="630" ht="22.5" customHeight="1" x14ac:dyDescent="0.2"/>
    <row r="631" ht="6" customHeight="1" x14ac:dyDescent="0.2"/>
    <row r="632" ht="6" customHeight="1" x14ac:dyDescent="0.2"/>
    <row r="633" ht="6" customHeight="1" x14ac:dyDescent="0.2"/>
    <row r="634" ht="36" customHeight="1" x14ac:dyDescent="0.2"/>
    <row r="635" ht="22.5" customHeight="1" x14ac:dyDescent="0.2"/>
    <row r="636" ht="22.5" customHeight="1" x14ac:dyDescent="0.2"/>
    <row r="637" ht="22.5" customHeight="1" x14ac:dyDescent="0.2"/>
    <row r="638" ht="22.5" customHeight="1" x14ac:dyDescent="0.2"/>
    <row r="639" ht="22.5" customHeight="1" x14ac:dyDescent="0.2"/>
    <row r="640" ht="22.5" customHeight="1" x14ac:dyDescent="0.2"/>
    <row r="641" ht="22.5" customHeight="1" x14ac:dyDescent="0.2"/>
    <row r="642" ht="22.5" customHeight="1" x14ac:dyDescent="0.2"/>
    <row r="643" ht="22.5" customHeight="1" x14ac:dyDescent="0.2"/>
    <row r="644" ht="22.5" customHeight="1" x14ac:dyDescent="0.2"/>
    <row r="645" ht="22.5" customHeight="1" x14ac:dyDescent="0.2"/>
    <row r="646" ht="22.5" customHeight="1" x14ac:dyDescent="0.2"/>
    <row r="647" ht="22.5" customHeight="1" x14ac:dyDescent="0.2"/>
    <row r="648" ht="22.5" customHeight="1" x14ac:dyDescent="0.2"/>
    <row r="649" ht="22.5" customHeight="1" x14ac:dyDescent="0.2"/>
    <row r="650" ht="22.5" customHeight="1" x14ac:dyDescent="0.2"/>
    <row r="651" ht="22.5" customHeight="1" x14ac:dyDescent="0.2"/>
    <row r="652" ht="22.5" customHeight="1" x14ac:dyDescent="0.2"/>
    <row r="653" ht="22.5" customHeight="1" x14ac:dyDescent="0.2"/>
    <row r="654" ht="22.5" customHeight="1" x14ac:dyDescent="0.2"/>
    <row r="655" ht="22.5" customHeight="1" x14ac:dyDescent="0.2"/>
    <row r="656" ht="22.5" customHeight="1" x14ac:dyDescent="0.2"/>
    <row r="657" ht="22.5" customHeight="1" x14ac:dyDescent="0.2"/>
    <row r="658" ht="22.5" customHeight="1" x14ac:dyDescent="0.2"/>
    <row r="659" ht="22.5" customHeight="1" x14ac:dyDescent="0.2"/>
    <row r="660" ht="22.5" customHeight="1" x14ac:dyDescent="0.2"/>
    <row r="661" ht="22.5" customHeight="1" x14ac:dyDescent="0.2"/>
    <row r="662" ht="22.5" customHeight="1" x14ac:dyDescent="0.2"/>
    <row r="663" ht="22.5" customHeight="1" x14ac:dyDescent="0.2"/>
    <row r="664" ht="22.5" customHeight="1" x14ac:dyDescent="0.2"/>
    <row r="665" ht="22.5" customHeight="1" x14ac:dyDescent="0.2"/>
    <row r="666" ht="6" customHeight="1" x14ac:dyDescent="0.2"/>
    <row r="667" ht="6" customHeight="1" x14ac:dyDescent="0.2"/>
    <row r="668" ht="6" customHeight="1" x14ac:dyDescent="0.2"/>
    <row r="669" ht="36" customHeight="1" x14ac:dyDescent="0.2"/>
    <row r="670" ht="22.5" customHeight="1" x14ac:dyDescent="0.2"/>
    <row r="671" ht="22.5" customHeight="1" x14ac:dyDescent="0.2"/>
    <row r="672" ht="22.5" customHeight="1" x14ac:dyDescent="0.2"/>
    <row r="673" ht="22.5" customHeight="1" x14ac:dyDescent="0.2"/>
    <row r="674" ht="22.5" customHeight="1" x14ac:dyDescent="0.2"/>
    <row r="675" ht="22.5" customHeight="1" x14ac:dyDescent="0.2"/>
    <row r="676" ht="22.5" customHeight="1" x14ac:dyDescent="0.2"/>
    <row r="677" ht="22.5" customHeight="1" x14ac:dyDescent="0.2"/>
    <row r="678" ht="22.5" customHeight="1" x14ac:dyDescent="0.2"/>
    <row r="679" ht="22.5" customHeight="1" x14ac:dyDescent="0.2"/>
    <row r="680" ht="22.5" customHeight="1" x14ac:dyDescent="0.2"/>
    <row r="681" ht="22.5" customHeight="1" x14ac:dyDescent="0.2"/>
    <row r="682" ht="22.5" customHeight="1" x14ac:dyDescent="0.2"/>
    <row r="683" ht="22.5" customHeight="1" x14ac:dyDescent="0.2"/>
    <row r="684" ht="22.5" customHeight="1" x14ac:dyDescent="0.2"/>
    <row r="685" ht="22.5" customHeight="1" x14ac:dyDescent="0.2"/>
    <row r="686" ht="22.5" customHeight="1" x14ac:dyDescent="0.2"/>
    <row r="687" ht="22.5" customHeight="1" x14ac:dyDescent="0.2"/>
    <row r="688" ht="22.5" customHeight="1" x14ac:dyDescent="0.2"/>
    <row r="689" ht="22.5" customHeight="1" x14ac:dyDescent="0.2"/>
    <row r="690" ht="22.5" customHeight="1" x14ac:dyDescent="0.2"/>
    <row r="691" ht="22.5" customHeight="1" x14ac:dyDescent="0.2"/>
    <row r="692" ht="22.5" customHeight="1" x14ac:dyDescent="0.2"/>
    <row r="693" ht="22.5" customHeight="1" x14ac:dyDescent="0.2"/>
    <row r="694" ht="22.5" customHeight="1" x14ac:dyDescent="0.2"/>
    <row r="695" ht="22.5" customHeight="1" x14ac:dyDescent="0.2"/>
    <row r="696" ht="22.5" customHeight="1" x14ac:dyDescent="0.2"/>
    <row r="697" ht="22.5" customHeight="1" x14ac:dyDescent="0.2"/>
    <row r="698" ht="22.5" customHeight="1" x14ac:dyDescent="0.2"/>
    <row r="699" ht="22.5" customHeight="1" x14ac:dyDescent="0.2"/>
    <row r="700" ht="22.5" customHeight="1" x14ac:dyDescent="0.2"/>
    <row r="701" ht="6" customHeight="1" x14ac:dyDescent="0.2"/>
    <row r="702" ht="6" customHeight="1" x14ac:dyDescent="0.2"/>
    <row r="703" ht="6" customHeight="1" x14ac:dyDescent="0.2"/>
    <row r="704" ht="36" customHeight="1" x14ac:dyDescent="0.2"/>
    <row r="705" ht="22.5" customHeight="1" x14ac:dyDescent="0.2"/>
    <row r="706" ht="22.5" customHeight="1" x14ac:dyDescent="0.2"/>
    <row r="707" ht="22.5" customHeight="1" x14ac:dyDescent="0.2"/>
    <row r="708" ht="22.5" customHeight="1" x14ac:dyDescent="0.2"/>
    <row r="709" ht="22.5" customHeight="1" x14ac:dyDescent="0.2"/>
    <row r="710" ht="22.5" customHeight="1" x14ac:dyDescent="0.2"/>
    <row r="711" ht="22.5" customHeight="1" x14ac:dyDescent="0.2"/>
    <row r="712" ht="22.5" customHeight="1" x14ac:dyDescent="0.2"/>
    <row r="713" ht="22.5" customHeight="1" x14ac:dyDescent="0.2"/>
    <row r="714" ht="22.5" customHeight="1" x14ac:dyDescent="0.2"/>
    <row r="715" ht="22.5" customHeight="1" x14ac:dyDescent="0.2"/>
    <row r="716" ht="22.5" customHeight="1" x14ac:dyDescent="0.2"/>
    <row r="717" ht="22.5" customHeight="1" x14ac:dyDescent="0.2"/>
    <row r="718" ht="22.5" customHeight="1" x14ac:dyDescent="0.2"/>
    <row r="719" ht="22.5" customHeight="1" x14ac:dyDescent="0.2"/>
    <row r="720" ht="22.5" customHeight="1" x14ac:dyDescent="0.2"/>
    <row r="721" ht="22.5" customHeight="1" x14ac:dyDescent="0.2"/>
    <row r="722" ht="22.5" customHeight="1" x14ac:dyDescent="0.2"/>
    <row r="723" ht="22.5" customHeight="1" x14ac:dyDescent="0.2"/>
    <row r="724" ht="22.5" customHeight="1" x14ac:dyDescent="0.2"/>
    <row r="725" ht="22.5" customHeight="1" x14ac:dyDescent="0.2"/>
    <row r="726" ht="22.5" customHeight="1" x14ac:dyDescent="0.2"/>
    <row r="727" ht="22.5" customHeight="1" x14ac:dyDescent="0.2"/>
    <row r="728" ht="22.5" customHeight="1" x14ac:dyDescent="0.2"/>
    <row r="729" ht="22.5" customHeight="1" x14ac:dyDescent="0.2"/>
    <row r="730" ht="22.5" customHeight="1" x14ac:dyDescent="0.2"/>
    <row r="731" ht="22.5" customHeight="1" x14ac:dyDescent="0.2"/>
    <row r="732" ht="22.5" customHeight="1" x14ac:dyDescent="0.2"/>
    <row r="733" ht="22.5" customHeight="1" x14ac:dyDescent="0.2"/>
    <row r="734" ht="22.5" customHeight="1" x14ac:dyDescent="0.2"/>
    <row r="735" ht="22.5" customHeight="1" x14ac:dyDescent="0.2"/>
    <row r="736" ht="6" customHeight="1" x14ac:dyDescent="0.2"/>
    <row r="737" ht="6" customHeight="1" x14ac:dyDescent="0.2"/>
    <row r="738" ht="6" customHeight="1" x14ac:dyDescent="0.2"/>
    <row r="739" ht="36" customHeight="1" x14ac:dyDescent="0.2"/>
    <row r="740" ht="22.5" customHeight="1" x14ac:dyDescent="0.2"/>
    <row r="741" ht="22.5" customHeight="1" x14ac:dyDescent="0.2"/>
    <row r="742" ht="22.5" customHeight="1" x14ac:dyDescent="0.2"/>
    <row r="743" ht="22.5" customHeight="1" x14ac:dyDescent="0.2"/>
    <row r="744" ht="22.5" customHeight="1" x14ac:dyDescent="0.2"/>
    <row r="745" ht="22.5" customHeight="1" x14ac:dyDescent="0.2"/>
    <row r="746" ht="22.5" customHeight="1" x14ac:dyDescent="0.2"/>
    <row r="747" ht="22.5" customHeight="1" x14ac:dyDescent="0.2"/>
    <row r="748" ht="22.5" customHeight="1" x14ac:dyDescent="0.2"/>
    <row r="749" ht="22.5" customHeight="1" x14ac:dyDescent="0.2"/>
    <row r="750" ht="22.5" customHeight="1" x14ac:dyDescent="0.2"/>
    <row r="751" ht="22.5" customHeight="1" x14ac:dyDescent="0.2"/>
    <row r="752" ht="22.5" customHeight="1" x14ac:dyDescent="0.2"/>
    <row r="753" ht="22.5" customHeight="1" x14ac:dyDescent="0.2"/>
    <row r="754" ht="22.5" customHeight="1" x14ac:dyDescent="0.2"/>
    <row r="755" ht="22.5" customHeight="1" x14ac:dyDescent="0.2"/>
    <row r="756" ht="22.5" customHeight="1" x14ac:dyDescent="0.2"/>
    <row r="757" ht="22.5" customHeight="1" x14ac:dyDescent="0.2"/>
    <row r="758" ht="22.5" customHeight="1" x14ac:dyDescent="0.2"/>
    <row r="759" ht="22.5" customHeight="1" x14ac:dyDescent="0.2"/>
    <row r="760" ht="22.5" customHeight="1" x14ac:dyDescent="0.2"/>
    <row r="761" ht="22.5" customHeight="1" x14ac:dyDescent="0.2"/>
    <row r="762" ht="22.5" customHeight="1" x14ac:dyDescent="0.2"/>
    <row r="763" ht="22.5" customHeight="1" x14ac:dyDescent="0.2"/>
    <row r="764" ht="22.5" customHeight="1" x14ac:dyDescent="0.2"/>
    <row r="765" ht="22.5" customHeight="1" x14ac:dyDescent="0.2"/>
    <row r="766" ht="22.5" customHeight="1" x14ac:dyDescent="0.2"/>
    <row r="767" ht="22.5" customHeight="1" x14ac:dyDescent="0.2"/>
    <row r="768" ht="22.5" customHeight="1" x14ac:dyDescent="0.2"/>
    <row r="769" ht="22.5" customHeight="1" x14ac:dyDescent="0.2"/>
    <row r="770" ht="22.5" customHeight="1" x14ac:dyDescent="0.2"/>
    <row r="771" ht="6" customHeight="1" x14ac:dyDescent="0.2"/>
    <row r="772" ht="6" customHeight="1" x14ac:dyDescent="0.2"/>
    <row r="773" ht="6" customHeight="1" x14ac:dyDescent="0.2"/>
    <row r="774" ht="36" customHeight="1" x14ac:dyDescent="0.2"/>
    <row r="775" ht="22.5" customHeight="1" x14ac:dyDescent="0.2"/>
    <row r="776" ht="22.5" customHeight="1" x14ac:dyDescent="0.2"/>
    <row r="777" ht="22.5" customHeight="1" x14ac:dyDescent="0.2"/>
    <row r="778" ht="22.5" customHeight="1" x14ac:dyDescent="0.2"/>
    <row r="779" ht="22.5" customHeight="1" x14ac:dyDescent="0.2"/>
    <row r="780" ht="22.5" customHeight="1" x14ac:dyDescent="0.2"/>
    <row r="781" ht="22.5" customHeight="1" x14ac:dyDescent="0.2"/>
    <row r="782" ht="22.5" customHeight="1" x14ac:dyDescent="0.2"/>
    <row r="783" ht="22.5" customHeight="1" x14ac:dyDescent="0.2"/>
    <row r="784" ht="22.5" customHeight="1" x14ac:dyDescent="0.2"/>
    <row r="785" ht="22.5" customHeight="1" x14ac:dyDescent="0.2"/>
    <row r="786" ht="22.5" customHeight="1" x14ac:dyDescent="0.2"/>
    <row r="787" ht="22.5" customHeight="1" x14ac:dyDescent="0.2"/>
    <row r="788" ht="22.5" customHeight="1" x14ac:dyDescent="0.2"/>
    <row r="789" ht="22.5" customHeight="1" x14ac:dyDescent="0.2"/>
    <row r="790" ht="22.5" customHeight="1" x14ac:dyDescent="0.2"/>
    <row r="791" ht="22.5" customHeight="1" x14ac:dyDescent="0.2"/>
    <row r="792" ht="22.5" customHeight="1" x14ac:dyDescent="0.2"/>
    <row r="793" ht="22.5" customHeight="1" x14ac:dyDescent="0.2"/>
    <row r="794" ht="22.5" customHeight="1" x14ac:dyDescent="0.2"/>
    <row r="795" ht="22.5" customHeight="1" x14ac:dyDescent="0.2"/>
    <row r="796" ht="22.5" customHeight="1" x14ac:dyDescent="0.2"/>
    <row r="797" ht="22.5" customHeight="1" x14ac:dyDescent="0.2"/>
    <row r="798" ht="22.5" customHeight="1" x14ac:dyDescent="0.2"/>
    <row r="799" ht="22.5" customHeight="1" x14ac:dyDescent="0.2"/>
    <row r="800" ht="22.5" customHeight="1" x14ac:dyDescent="0.2"/>
    <row r="801" ht="22.5" customHeight="1" x14ac:dyDescent="0.2"/>
    <row r="802" ht="22.5" customHeight="1" x14ac:dyDescent="0.2"/>
    <row r="803" ht="22.5" customHeight="1" x14ac:dyDescent="0.2"/>
    <row r="804" ht="22.5" customHeight="1" x14ac:dyDescent="0.2"/>
    <row r="805" ht="22.5" customHeight="1" x14ac:dyDescent="0.2"/>
    <row r="806" ht="6" customHeight="1" x14ac:dyDescent="0.2"/>
    <row r="807" ht="6" customHeight="1" x14ac:dyDescent="0.2"/>
    <row r="808" ht="6" customHeight="1" x14ac:dyDescent="0.2"/>
    <row r="809" ht="36" customHeight="1" x14ac:dyDescent="0.2"/>
    <row r="810" ht="22.5" customHeight="1" x14ac:dyDescent="0.2"/>
    <row r="811" ht="22.5" customHeight="1" x14ac:dyDescent="0.2"/>
    <row r="812" ht="22.5" customHeight="1" x14ac:dyDescent="0.2"/>
    <row r="813" ht="22.5" customHeight="1" x14ac:dyDescent="0.2"/>
    <row r="814" ht="22.5" customHeight="1" x14ac:dyDescent="0.2"/>
    <row r="815" ht="22.5" customHeight="1" x14ac:dyDescent="0.2"/>
    <row r="816" ht="22.5" customHeight="1" x14ac:dyDescent="0.2"/>
    <row r="817" ht="22.5" customHeight="1" x14ac:dyDescent="0.2"/>
    <row r="818" ht="22.5" customHeight="1" x14ac:dyDescent="0.2"/>
    <row r="819" ht="22.5" customHeight="1" x14ac:dyDescent="0.2"/>
    <row r="820" ht="22.5" customHeight="1" x14ac:dyDescent="0.2"/>
    <row r="821" ht="22.5" customHeight="1" x14ac:dyDescent="0.2"/>
    <row r="822" ht="22.5" customHeight="1" x14ac:dyDescent="0.2"/>
    <row r="823" ht="22.5" customHeight="1" x14ac:dyDescent="0.2"/>
    <row r="824" ht="22.5" customHeight="1" x14ac:dyDescent="0.2"/>
    <row r="825" ht="22.5" customHeight="1" x14ac:dyDescent="0.2"/>
    <row r="826" ht="22.5" customHeight="1" x14ac:dyDescent="0.2"/>
    <row r="827" ht="22.5" customHeight="1" x14ac:dyDescent="0.2"/>
    <row r="828" ht="22.5" customHeight="1" x14ac:dyDescent="0.2"/>
    <row r="829" ht="22.5" customHeight="1" x14ac:dyDescent="0.2"/>
    <row r="830" ht="22.5" customHeight="1" x14ac:dyDescent="0.2"/>
    <row r="831" ht="22.5" customHeight="1" x14ac:dyDescent="0.2"/>
    <row r="832" ht="22.5" customHeight="1" x14ac:dyDescent="0.2"/>
    <row r="833" ht="22.5" customHeight="1" x14ac:dyDescent="0.2"/>
    <row r="834" ht="22.5" customHeight="1" x14ac:dyDescent="0.2"/>
    <row r="835" ht="22.5" customHeight="1" x14ac:dyDescent="0.2"/>
    <row r="836" ht="22.5" customHeight="1" x14ac:dyDescent="0.2"/>
    <row r="837" ht="22.5" customHeight="1" x14ac:dyDescent="0.2"/>
    <row r="838" ht="22.5" customHeight="1" x14ac:dyDescent="0.2"/>
    <row r="839" ht="22.5" customHeight="1" x14ac:dyDescent="0.2"/>
    <row r="840" ht="22.5" customHeight="1" x14ac:dyDescent="0.2"/>
    <row r="841" ht="6" customHeight="1" x14ac:dyDescent="0.2"/>
    <row r="842" ht="6" customHeight="1" x14ac:dyDescent="0.2"/>
    <row r="843" ht="6" customHeight="1" x14ac:dyDescent="0.2"/>
    <row r="844" ht="36" customHeight="1" x14ac:dyDescent="0.2"/>
    <row r="845" ht="22.5" customHeight="1" x14ac:dyDescent="0.2"/>
    <row r="846" ht="22.5" customHeight="1" x14ac:dyDescent="0.2"/>
    <row r="847" ht="22.5" customHeight="1" x14ac:dyDescent="0.2"/>
    <row r="848" ht="22.5" customHeight="1" x14ac:dyDescent="0.2"/>
    <row r="849" ht="22.5" customHeight="1" x14ac:dyDescent="0.2"/>
    <row r="850" ht="22.5" customHeight="1" x14ac:dyDescent="0.2"/>
    <row r="851" ht="22.5" customHeight="1" x14ac:dyDescent="0.2"/>
    <row r="852" ht="22.5" customHeight="1" x14ac:dyDescent="0.2"/>
    <row r="853" ht="22.5" customHeight="1" x14ac:dyDescent="0.2"/>
    <row r="854" ht="22.5" customHeight="1" x14ac:dyDescent="0.2"/>
    <row r="855" ht="22.5" customHeight="1" x14ac:dyDescent="0.2"/>
    <row r="856" ht="22.5" customHeight="1" x14ac:dyDescent="0.2"/>
    <row r="857" ht="22.5" customHeight="1" x14ac:dyDescent="0.2"/>
    <row r="858" ht="22.5" customHeight="1" x14ac:dyDescent="0.2"/>
    <row r="859" ht="22.5" customHeight="1" x14ac:dyDescent="0.2"/>
    <row r="860" ht="22.5" customHeight="1" x14ac:dyDescent="0.2"/>
    <row r="861" ht="22.5" customHeight="1" x14ac:dyDescent="0.2"/>
    <row r="862" ht="22.5" customHeight="1" x14ac:dyDescent="0.2"/>
    <row r="863" ht="22.5" customHeight="1" x14ac:dyDescent="0.2"/>
    <row r="864" ht="22.5" customHeight="1" x14ac:dyDescent="0.2"/>
    <row r="865" ht="22.5" customHeight="1" x14ac:dyDescent="0.2"/>
    <row r="866" ht="22.5" customHeight="1" x14ac:dyDescent="0.2"/>
    <row r="867" ht="22.5" customHeight="1" x14ac:dyDescent="0.2"/>
    <row r="868" ht="22.5" customHeight="1" x14ac:dyDescent="0.2"/>
    <row r="869" ht="22.5" customHeight="1" x14ac:dyDescent="0.2"/>
    <row r="870" ht="22.5" customHeight="1" x14ac:dyDescent="0.2"/>
    <row r="871" ht="22.5" customHeight="1" x14ac:dyDescent="0.2"/>
    <row r="872" ht="22.5" customHeight="1" x14ac:dyDescent="0.2"/>
    <row r="873" ht="22.5" customHeight="1" x14ac:dyDescent="0.2"/>
    <row r="874" ht="22.5" customHeight="1" x14ac:dyDescent="0.2"/>
    <row r="875" ht="22.5" customHeight="1" x14ac:dyDescent="0.2"/>
    <row r="876" ht="6" customHeight="1" x14ac:dyDescent="0.2"/>
    <row r="877" ht="6" customHeight="1" x14ac:dyDescent="0.2"/>
    <row r="878" ht="6" customHeight="1" x14ac:dyDescent="0.2"/>
    <row r="879" ht="36" customHeight="1" x14ac:dyDescent="0.2"/>
    <row r="880" ht="22.5" customHeight="1" x14ac:dyDescent="0.2"/>
    <row r="881" ht="22.5" customHeight="1" x14ac:dyDescent="0.2"/>
    <row r="882" ht="22.5" customHeight="1" x14ac:dyDescent="0.2"/>
    <row r="883" ht="22.5" customHeight="1" x14ac:dyDescent="0.2"/>
    <row r="884" ht="22.5" customHeight="1" x14ac:dyDescent="0.2"/>
    <row r="885" ht="22.5" customHeight="1" x14ac:dyDescent="0.2"/>
    <row r="886" ht="22.5" customHeight="1" x14ac:dyDescent="0.2"/>
    <row r="887" ht="22.5" customHeight="1" x14ac:dyDescent="0.2"/>
    <row r="888" ht="22.5" customHeight="1" x14ac:dyDescent="0.2"/>
    <row r="889" ht="22.5" customHeight="1" x14ac:dyDescent="0.2"/>
    <row r="890" ht="22.5" customHeight="1" x14ac:dyDescent="0.2"/>
    <row r="891" ht="22.5" customHeight="1" x14ac:dyDescent="0.2"/>
    <row r="892" ht="22.5" customHeight="1" x14ac:dyDescent="0.2"/>
    <row r="893" ht="22.5" customHeight="1" x14ac:dyDescent="0.2"/>
    <row r="894" ht="22.5" customHeight="1" x14ac:dyDescent="0.2"/>
    <row r="895" ht="22.5" customHeight="1" x14ac:dyDescent="0.2"/>
    <row r="896" ht="22.5" customHeight="1" x14ac:dyDescent="0.2"/>
    <row r="897" ht="22.5" customHeight="1" x14ac:dyDescent="0.2"/>
    <row r="898" ht="22.5" customHeight="1" x14ac:dyDescent="0.2"/>
    <row r="899" ht="22.5" customHeight="1" x14ac:dyDescent="0.2"/>
    <row r="900" ht="22.5" customHeight="1" x14ac:dyDescent="0.2"/>
    <row r="901" ht="22.5" customHeight="1" x14ac:dyDescent="0.2"/>
    <row r="902" ht="22.5" customHeight="1" x14ac:dyDescent="0.2"/>
    <row r="903" ht="22.5" customHeight="1" x14ac:dyDescent="0.2"/>
    <row r="904" ht="22.5" customHeight="1" x14ac:dyDescent="0.2"/>
    <row r="905" ht="22.5" customHeight="1" x14ac:dyDescent="0.2"/>
    <row r="906" ht="22.5" customHeight="1" x14ac:dyDescent="0.2"/>
    <row r="907" ht="22.5" customHeight="1" x14ac:dyDescent="0.2"/>
    <row r="908" ht="22.5" customHeight="1" x14ac:dyDescent="0.2"/>
    <row r="909" ht="22.5" customHeight="1" x14ac:dyDescent="0.2"/>
    <row r="910" ht="22.5" customHeight="1" x14ac:dyDescent="0.2"/>
    <row r="911" ht="6" customHeight="1" x14ac:dyDescent="0.2"/>
    <row r="912" ht="6" customHeight="1" x14ac:dyDescent="0.2"/>
    <row r="913" ht="6" customHeight="1" x14ac:dyDescent="0.2"/>
    <row r="914" ht="36" customHeight="1" x14ac:dyDescent="0.2"/>
    <row r="915" ht="22.5" customHeight="1" x14ac:dyDescent="0.2"/>
    <row r="916" ht="22.5" customHeight="1" x14ac:dyDescent="0.2"/>
    <row r="917" ht="22.5" customHeight="1" x14ac:dyDescent="0.2"/>
    <row r="918" ht="22.5" customHeight="1" x14ac:dyDescent="0.2"/>
    <row r="919" ht="22.5" customHeight="1" x14ac:dyDescent="0.2"/>
    <row r="920" ht="22.5" customHeight="1" x14ac:dyDescent="0.2"/>
    <row r="921" ht="22.5" customHeight="1" x14ac:dyDescent="0.2"/>
    <row r="922" ht="22.5" customHeight="1" x14ac:dyDescent="0.2"/>
    <row r="923" ht="22.5" customHeight="1" x14ac:dyDescent="0.2"/>
    <row r="924" ht="22.5" customHeight="1" x14ac:dyDescent="0.2"/>
    <row r="925" ht="22.5" customHeight="1" x14ac:dyDescent="0.2"/>
    <row r="926" ht="22.5" customHeight="1" x14ac:dyDescent="0.2"/>
    <row r="927" ht="22.5" customHeight="1" x14ac:dyDescent="0.2"/>
    <row r="928" ht="22.5" customHeight="1" x14ac:dyDescent="0.2"/>
    <row r="929" ht="22.5" customHeight="1" x14ac:dyDescent="0.2"/>
    <row r="930" ht="22.5" customHeight="1" x14ac:dyDescent="0.2"/>
    <row r="931" ht="22.5" customHeight="1" x14ac:dyDescent="0.2"/>
    <row r="932" ht="22.5" customHeight="1" x14ac:dyDescent="0.2"/>
    <row r="933" ht="22.5" customHeight="1" x14ac:dyDescent="0.2"/>
    <row r="934" ht="22.5" customHeight="1" x14ac:dyDescent="0.2"/>
    <row r="935" ht="22.5" customHeight="1" x14ac:dyDescent="0.2"/>
    <row r="936" ht="22.5" customHeight="1" x14ac:dyDescent="0.2"/>
    <row r="937" ht="22.5" customHeight="1" x14ac:dyDescent="0.2"/>
    <row r="938" ht="22.5" customHeight="1" x14ac:dyDescent="0.2"/>
    <row r="939" ht="22.5" customHeight="1" x14ac:dyDescent="0.2"/>
    <row r="940" ht="22.5" customHeight="1" x14ac:dyDescent="0.2"/>
    <row r="941" ht="22.5" customHeight="1" x14ac:dyDescent="0.2"/>
    <row r="942" ht="22.5" customHeight="1" x14ac:dyDescent="0.2"/>
    <row r="943" ht="22.5" customHeight="1" x14ac:dyDescent="0.2"/>
    <row r="944" ht="22.5" customHeight="1" x14ac:dyDescent="0.2"/>
    <row r="945" ht="22.5" customHeight="1" x14ac:dyDescent="0.2"/>
    <row r="946" ht="6" customHeight="1" x14ac:dyDescent="0.2"/>
    <row r="947" ht="6" customHeight="1" x14ac:dyDescent="0.2"/>
    <row r="948" ht="6" customHeight="1" x14ac:dyDescent="0.2"/>
    <row r="949" ht="36" customHeight="1" x14ac:dyDescent="0.2"/>
    <row r="950" ht="22.5" customHeight="1" x14ac:dyDescent="0.2"/>
    <row r="951" ht="22.5" customHeight="1" x14ac:dyDescent="0.2"/>
    <row r="952" ht="22.5" customHeight="1" x14ac:dyDescent="0.2"/>
    <row r="953" ht="22.5" customHeight="1" x14ac:dyDescent="0.2"/>
    <row r="954" ht="22.5" customHeight="1" x14ac:dyDescent="0.2"/>
    <row r="955" ht="22.5" customHeight="1" x14ac:dyDescent="0.2"/>
    <row r="956" ht="22.5" customHeight="1" x14ac:dyDescent="0.2"/>
    <row r="957" ht="22.5" customHeight="1" x14ac:dyDescent="0.2"/>
    <row r="958" ht="22.5" customHeight="1" x14ac:dyDescent="0.2"/>
    <row r="959" ht="22.5" customHeight="1" x14ac:dyDescent="0.2"/>
    <row r="960" ht="22.5" customHeight="1" x14ac:dyDescent="0.2"/>
    <row r="961" ht="22.5" customHeight="1" x14ac:dyDescent="0.2"/>
    <row r="962" ht="22.5" customHeight="1" x14ac:dyDescent="0.2"/>
    <row r="963" ht="22.5" customHeight="1" x14ac:dyDescent="0.2"/>
    <row r="964" ht="22.5" customHeight="1" x14ac:dyDescent="0.2"/>
    <row r="965" ht="22.5" customHeight="1" x14ac:dyDescent="0.2"/>
    <row r="966" ht="22.5" customHeight="1" x14ac:dyDescent="0.2"/>
    <row r="967" ht="22.5" customHeight="1" x14ac:dyDescent="0.2"/>
    <row r="968" ht="22.5" customHeight="1" x14ac:dyDescent="0.2"/>
    <row r="969" ht="22.5" customHeight="1" x14ac:dyDescent="0.2"/>
    <row r="970" ht="22.5" customHeight="1" x14ac:dyDescent="0.2"/>
    <row r="971" ht="22.5" customHeight="1" x14ac:dyDescent="0.2"/>
    <row r="972" ht="22.5" customHeight="1" x14ac:dyDescent="0.2"/>
    <row r="973" ht="22.5" customHeight="1" x14ac:dyDescent="0.2"/>
    <row r="974" ht="22.5" customHeight="1" x14ac:dyDescent="0.2"/>
    <row r="975" ht="22.5" customHeight="1" x14ac:dyDescent="0.2"/>
    <row r="976" ht="22.5" customHeight="1" x14ac:dyDescent="0.2"/>
    <row r="977" ht="22.5" customHeight="1" x14ac:dyDescent="0.2"/>
    <row r="978" ht="22.5" customHeight="1" x14ac:dyDescent="0.2"/>
    <row r="979" ht="22.5" customHeight="1" x14ac:dyDescent="0.2"/>
    <row r="980" ht="22.5" customHeight="1" x14ac:dyDescent="0.2"/>
    <row r="981" ht="6" customHeight="1" x14ac:dyDescent="0.2"/>
  </sheetData>
  <mergeCells count="12">
    <mergeCell ref="B31:E31"/>
    <mergeCell ref="B32:E32"/>
    <mergeCell ref="B33:E33"/>
    <mergeCell ref="G32:I32"/>
    <mergeCell ref="G33:I33"/>
    <mergeCell ref="G31:I31"/>
    <mergeCell ref="B1:D1"/>
    <mergeCell ref="D2:I2"/>
    <mergeCell ref="B29:E29"/>
    <mergeCell ref="G29:I29"/>
    <mergeCell ref="B30:E30"/>
    <mergeCell ref="G30:I3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34</vt:i4>
      </vt:variant>
    </vt:vector>
  </HeadingPairs>
  <TitlesOfParts>
    <vt:vector size="34" baseType="lpstr">
      <vt:lpstr>Ene 15</vt:lpstr>
      <vt:lpstr>Ene 25</vt:lpstr>
      <vt:lpstr>Ene 35</vt:lpstr>
      <vt:lpstr>Ene 45</vt:lpstr>
      <vt:lpstr>Ene 55 Feb 15</vt:lpstr>
      <vt:lpstr>Feb 25</vt:lpstr>
      <vt:lpstr>Feb 35</vt:lpstr>
      <vt:lpstr>Feb 45</vt:lpstr>
      <vt:lpstr>Feb 55 Mar 15</vt:lpstr>
      <vt:lpstr>Mar 25</vt:lpstr>
      <vt:lpstr>Mar 35</vt:lpstr>
      <vt:lpstr>Mar 45</vt:lpstr>
      <vt:lpstr>Mar 55 Abr 15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ENERO 2025</vt:lpstr>
      <vt:lpstr>FEBRERP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Yazmin</dc:creator>
  <cp:lastModifiedBy>Immst_19</cp:lastModifiedBy>
  <cp:lastPrinted>2025-04-01T17:43:46Z</cp:lastPrinted>
  <dcterms:created xsi:type="dcterms:W3CDTF">2024-02-06T20:57:58Z</dcterms:created>
  <dcterms:modified xsi:type="dcterms:W3CDTF">2025-11-10T15:18:33Z</dcterms:modified>
</cp:coreProperties>
</file>